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57" activeTab="0"/>
  </bookViews>
  <sheets>
    <sheet name="Demanda turística" sheetId="1" r:id="rId1"/>
  </sheets>
  <definedNames>
    <definedName name="_xlnm.Print_Titles" localSheetId="0">'Demanda turística'!$2:$5</definedName>
  </definedNames>
  <calcPr fullCalcOnLoad="1"/>
</workbook>
</file>

<file path=xl/sharedStrings.xml><?xml version="1.0" encoding="utf-8"?>
<sst xmlns="http://schemas.openxmlformats.org/spreadsheetml/2006/main" count="126" uniqueCount="37">
  <si>
    <t>Período</t>
  </si>
  <si>
    <r>
      <t>TOH</t>
    </r>
    <r>
      <rPr>
        <b/>
        <vertAlign val="superscript"/>
        <sz val="9"/>
        <color indexed="8"/>
        <rFont val="Arial"/>
        <family val="2"/>
      </rPr>
      <t>1</t>
    </r>
  </si>
  <si>
    <r>
      <t>TOP</t>
    </r>
    <r>
      <rPr>
        <b/>
        <vertAlign val="superscript"/>
        <sz val="9"/>
        <color indexed="8"/>
        <rFont val="Arial"/>
        <family val="2"/>
      </rPr>
      <t>2</t>
    </r>
  </si>
  <si>
    <r>
      <t>Habitaciones o Unidades ocupadas</t>
    </r>
    <r>
      <rPr>
        <b/>
        <vertAlign val="superscript"/>
        <sz val="9"/>
        <color indexed="8"/>
        <rFont val="Arial"/>
        <family val="2"/>
      </rPr>
      <t>3</t>
    </r>
  </si>
  <si>
    <r>
      <t>Pernoctes o plazas ocupadas</t>
    </r>
    <r>
      <rPr>
        <b/>
        <vertAlign val="superscript"/>
        <sz val="9"/>
        <color indexed="8"/>
        <rFont val="Arial"/>
        <family val="2"/>
      </rPr>
      <t>4</t>
    </r>
  </si>
  <si>
    <r>
      <t>Viajeros</t>
    </r>
    <r>
      <rPr>
        <b/>
        <vertAlign val="superscript"/>
        <sz val="9"/>
        <color indexed="8"/>
        <rFont val="Arial"/>
        <family val="2"/>
      </rPr>
      <t>5</t>
    </r>
  </si>
  <si>
    <r>
      <t>Estadía promedio</t>
    </r>
    <r>
      <rPr>
        <b/>
        <vertAlign val="superscript"/>
        <sz val="9"/>
        <color indexed="8"/>
        <rFont val="Arial"/>
        <family val="2"/>
      </rPr>
      <t>6</t>
    </r>
  </si>
  <si>
    <t>Total</t>
  </si>
  <si>
    <r>
      <t>Residentes</t>
    </r>
    <r>
      <rPr>
        <b/>
        <vertAlign val="superscript"/>
        <sz val="9"/>
        <color indexed="8"/>
        <rFont val="Arial"/>
        <family val="2"/>
      </rPr>
      <t>7</t>
    </r>
  </si>
  <si>
    <r>
      <t>No Residentes</t>
    </r>
    <r>
      <rPr>
        <b/>
        <vertAlign val="superscript"/>
        <sz val="9"/>
        <color indexed="8"/>
        <rFont val="Arial"/>
        <family val="2"/>
      </rPr>
      <t>8</t>
    </r>
  </si>
  <si>
    <t>Sin declarar</t>
  </si>
  <si>
    <t>Oct.</t>
  </si>
  <si>
    <t>-</t>
  </si>
  <si>
    <t>Nov.</t>
  </si>
  <si>
    <t>Dic.</t>
  </si>
  <si>
    <t>Ene.</t>
  </si>
  <si>
    <t>Feb.</t>
  </si>
  <si>
    <t>Mar.</t>
  </si>
  <si>
    <t>Abr.</t>
  </si>
  <si>
    <t>May.</t>
  </si>
  <si>
    <t>Jun.</t>
  </si>
  <si>
    <t>Jul.</t>
  </si>
  <si>
    <t>Ago.</t>
  </si>
  <si>
    <t>Sep.</t>
  </si>
  <si>
    <r>
      <t>1</t>
    </r>
    <r>
      <rPr>
        <b/>
        <sz val="8"/>
        <rFont val="Arial"/>
        <family val="2"/>
      </rPr>
      <t>La tasa de ocupación de habitaciones (TOH)</t>
    </r>
    <r>
      <rPr>
        <sz val="8"/>
        <rFont val="Arial"/>
        <family val="2"/>
      </rPr>
      <t xml:space="preserve">, es la relación, expresada como porcentaje, existente entre el número de noches en que permanecieron ocupadas las habitaciones/unidades y el número de noches en que quedaron disponibles, en el período de referencia. TOH=(Habitaciones o unidades ocupadas / Habitaciones o unidades disponibles) * 100 </t>
    </r>
  </si>
  <si>
    <r>
      <t>2</t>
    </r>
    <r>
      <rPr>
        <b/>
        <sz val="8"/>
        <rFont val="Arial"/>
        <family val="2"/>
      </rPr>
      <t xml:space="preserve">La tasa de ocupación de plazas (TOP), </t>
    </r>
    <r>
      <rPr>
        <sz val="8"/>
        <rFont val="Arial"/>
        <family val="2"/>
      </rPr>
      <t xml:space="preserve">es la relación, expresada como porcentaje, existente entre el número de noches en que permanecieron ocupadas las plazas y el número de noches en que quedaron disponibles, en el período de referencia. TOP=( (Plazas ocupadas / Plazas disponibles) * 100 </t>
    </r>
  </si>
  <si>
    <r>
      <t>3</t>
    </r>
    <r>
      <rPr>
        <b/>
        <sz val="8"/>
        <rFont val="Arial"/>
        <family val="2"/>
      </rPr>
      <t>Habitaciones o unidades ocupadas</t>
    </r>
    <r>
      <rPr>
        <sz val="8"/>
        <rFont val="Arial"/>
        <family val="2"/>
      </rPr>
      <t>, se refiere al total de habitaciones y/o unidades que hayan sido alquiladas/vendidas en el período de referencia. Resulta de multiplicar el total de habitaciones ocupadas por la cantidad de noches en que fueron ocupadas las mismas. Se considera habitación a todo cuarto o espacio amoblado ofrecido por un establecimiento, por un cierto precio por noche. Se consideran unidades los departamentos, cabañas o bungalows equipados que un establecimiento ofrece, otorgándole además algunos de los servicios de la hotelería.</t>
    </r>
  </si>
  <si>
    <r>
      <t>4</t>
    </r>
    <r>
      <rPr>
        <b/>
        <sz val="8"/>
        <rFont val="Arial"/>
        <family val="2"/>
      </rPr>
      <t xml:space="preserve">Pernoctes o plazas ocupadas </t>
    </r>
    <r>
      <rPr>
        <sz val="8"/>
        <rFont val="Arial"/>
        <family val="2"/>
      </rPr>
      <t>se refiere al total de noches que cada viajero permaneció en una habitación. Se obtiene de multiplicar la cantidad de viajeros por la cantidad de noches que cada uno se haya alojado en el establecimiento. Se considera plaza a cada una de las camas fijas y supletorias que disponen los establecimientos.</t>
    </r>
  </si>
  <si>
    <r>
      <t>5</t>
    </r>
    <r>
      <rPr>
        <b/>
        <sz val="8"/>
        <rFont val="Arial"/>
        <family val="2"/>
      </rPr>
      <t>Viajero</t>
    </r>
    <r>
      <rPr>
        <sz val="8"/>
        <rFont val="Arial"/>
        <family val="2"/>
      </rPr>
      <t xml:space="preserve"> es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 </t>
    </r>
  </si>
  <si>
    <r>
      <t>6</t>
    </r>
    <r>
      <rPr>
        <b/>
        <sz val="8"/>
        <rFont val="Arial"/>
        <family val="2"/>
      </rPr>
      <t>Estadía promedio</t>
    </r>
    <r>
      <rPr>
        <sz val="8"/>
        <rFont val="Arial"/>
        <family val="2"/>
      </rPr>
      <t xml:space="preserve"> es la duración promedio en días en que se alojaron los viajeros. Cálculo= plazas ocupadas / viajeros. </t>
    </r>
  </si>
  <si>
    <r>
      <t>7</t>
    </r>
    <r>
      <rPr>
        <b/>
        <sz val="8"/>
        <rFont val="Arial"/>
        <family val="2"/>
      </rPr>
      <t xml:space="preserve">Residente </t>
    </r>
    <r>
      <rPr>
        <sz val="8"/>
        <rFont val="Arial"/>
        <family val="2"/>
      </rPr>
      <t>es todo viajero cuya residencia habitual se ubica en territorio argentino. Por ejemplo, cualquier persona aunque haya nacido en el exterior pero que vive desde hace al menos un año en la Argentina o piensa hacerlo, es considerado como residente argentino.</t>
    </r>
  </si>
  <si>
    <r>
      <t>8</t>
    </r>
    <r>
      <rPr>
        <b/>
        <sz val="8"/>
        <rFont val="Arial"/>
        <family val="2"/>
      </rPr>
      <t xml:space="preserve">No residente </t>
    </r>
    <r>
      <rPr>
        <sz val="8"/>
        <rFont val="Arial"/>
        <family val="2"/>
      </rPr>
      <t>es todo viajero que reside habitualmente y desempeña su actividad en el exterior, independientemente de su nacionalidad. Un argentino que reside habitualmente en el exterior es considerado no residente.</t>
    </r>
  </si>
  <si>
    <r>
      <t>Fuente:</t>
    </r>
    <r>
      <rPr>
        <sz val="8"/>
        <rFont val="Arial"/>
        <family val="2"/>
      </rPr>
      <t xml:space="preserve"> Observatorio Estadístico, Secretaría de Modernización e Innovación, Municipio de Río Grande, Encuesta de Ocupación Hotelera (EOH). </t>
    </r>
  </si>
  <si>
    <r>
      <t>Oct.</t>
    </r>
    <r>
      <rPr>
        <b/>
        <vertAlign val="superscript"/>
        <sz val="9"/>
        <rFont val="Arial"/>
        <family val="2"/>
      </rPr>
      <t>e</t>
    </r>
  </si>
  <si>
    <r>
      <t>Nov.</t>
    </r>
    <r>
      <rPr>
        <b/>
        <vertAlign val="superscript"/>
        <sz val="9"/>
        <rFont val="Arial"/>
        <family val="2"/>
      </rPr>
      <t>e</t>
    </r>
  </si>
  <si>
    <r>
      <rPr>
        <vertAlign val="superscript"/>
        <sz val="8"/>
        <rFont val="Arial"/>
        <family val="2"/>
      </rPr>
      <t>e</t>
    </r>
    <r>
      <rPr>
        <sz val="8"/>
        <rFont val="Arial"/>
        <family val="2"/>
      </rPr>
      <t>Dato estimado</t>
    </r>
  </si>
  <si>
    <t>Cuadro 3.7.2.- Turismo, indicadores de la demanda seleccionados por mes. Localidad de Río Grande, Pcia. de Tierra del Fuego, Antártida e Islas del Atlántico Sur. De octubre 2012 a agosto 2018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</si>
</sst>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
    <numFmt numFmtId="182" formatCode="0.0000000"/>
    <numFmt numFmtId="183" formatCode="0.000000"/>
    <numFmt numFmtId="184" formatCode="0.00000"/>
    <numFmt numFmtId="185" formatCode="0.0000"/>
    <numFmt numFmtId="186" formatCode="0.0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
  </numFmts>
  <fonts count="47">
    <font>
      <sz val="11"/>
      <color indexed="8"/>
      <name val="Calibri"/>
      <family val="2"/>
    </font>
    <font>
      <sz val="10"/>
      <name val="Arial"/>
      <family val="0"/>
    </font>
    <font>
      <b/>
      <sz val="10"/>
      <color indexed="8"/>
      <name val="Arial"/>
      <family val="2"/>
    </font>
    <font>
      <b/>
      <sz val="9"/>
      <name val="Arial"/>
      <family val="2"/>
    </font>
    <font>
      <sz val="9"/>
      <name val="Arial"/>
      <family val="2"/>
    </font>
    <font>
      <b/>
      <sz val="9"/>
      <color indexed="8"/>
      <name val="Arial"/>
      <family val="2"/>
    </font>
    <font>
      <b/>
      <vertAlign val="superscript"/>
      <sz val="9"/>
      <color indexed="8"/>
      <name val="Arial"/>
      <family val="2"/>
    </font>
    <font>
      <sz val="9"/>
      <color indexed="8"/>
      <name val="Arial"/>
      <family val="2"/>
    </font>
    <font>
      <b/>
      <vertAlign val="superscript"/>
      <sz val="8"/>
      <name val="Arial"/>
      <family val="2"/>
    </font>
    <font>
      <b/>
      <sz val="8"/>
      <name val="Arial"/>
      <family val="2"/>
    </font>
    <font>
      <sz val="8"/>
      <name val="Arial"/>
      <family val="2"/>
    </font>
    <font>
      <sz val="8"/>
      <color indexed="8"/>
      <name val="Arial"/>
      <family val="2"/>
    </font>
    <font>
      <b/>
      <vertAlign val="superscript"/>
      <sz val="9"/>
      <name val="Arial"/>
      <family val="2"/>
    </font>
    <font>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hair">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0" fillId="31" borderId="0" applyNumberFormat="0" applyBorder="0" applyAlignment="0" applyProtection="0"/>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70">
    <xf numFmtId="0" fontId="0" fillId="0" borderId="0" xfId="0" applyAlignment="1">
      <alignment/>
    </xf>
    <xf numFmtId="0" fontId="1" fillId="33" borderId="0" xfId="52" applyFont="1" applyFill="1">
      <alignment/>
      <protection/>
    </xf>
    <xf numFmtId="0" fontId="1" fillId="33" borderId="0" xfId="52" applyFont="1" applyFill="1" applyAlignment="1">
      <alignment horizontal="left"/>
      <protection/>
    </xf>
    <xf numFmtId="3" fontId="1" fillId="33" borderId="0" xfId="52" applyNumberFormat="1" applyFont="1" applyFill="1">
      <alignment/>
      <protection/>
    </xf>
    <xf numFmtId="0" fontId="3" fillId="33" borderId="0" xfId="52" applyFont="1" applyFill="1" applyBorder="1" applyAlignment="1">
      <alignment horizontal="center" vertical="center" wrapText="1"/>
      <protection/>
    </xf>
    <xf numFmtId="180" fontId="4" fillId="33" borderId="0" xfId="52" applyNumberFormat="1" applyFont="1" applyFill="1" applyBorder="1" applyAlignment="1">
      <alignment horizontal="left"/>
      <protection/>
    </xf>
    <xf numFmtId="180" fontId="4" fillId="33" borderId="0" xfId="52" applyNumberFormat="1" applyFont="1" applyFill="1" applyBorder="1">
      <alignment/>
      <protection/>
    </xf>
    <xf numFmtId="0" fontId="4" fillId="33" borderId="10" xfId="52" applyFont="1" applyFill="1" applyBorder="1">
      <alignment/>
      <protection/>
    </xf>
    <xf numFmtId="3" fontId="5" fillId="0" borderId="10" xfId="0" applyNumberFormat="1" applyFont="1" applyBorder="1" applyAlignment="1">
      <alignment horizontal="center" vertical="center" wrapText="1"/>
    </xf>
    <xf numFmtId="3" fontId="4" fillId="33" borderId="0" xfId="52" applyNumberFormat="1" applyFont="1" applyFill="1" applyBorder="1">
      <alignment/>
      <protection/>
    </xf>
    <xf numFmtId="0" fontId="3" fillId="33" borderId="0" xfId="52" applyFont="1" applyFill="1" applyBorder="1">
      <alignment/>
      <protection/>
    </xf>
    <xf numFmtId="0" fontId="3" fillId="33" borderId="0" xfId="52" applyFont="1" applyFill="1" applyAlignment="1" applyProtection="1">
      <alignment horizontal="left"/>
      <protection/>
    </xf>
    <xf numFmtId="3" fontId="4" fillId="33" borderId="0" xfId="52" applyNumberFormat="1" applyFont="1" applyFill="1" applyBorder="1" applyAlignment="1">
      <alignment horizontal="right"/>
      <protection/>
    </xf>
    <xf numFmtId="4" fontId="4" fillId="33" borderId="0" xfId="52" applyNumberFormat="1" applyFont="1" applyFill="1" applyBorder="1" applyAlignment="1">
      <alignment horizontal="right"/>
      <protection/>
    </xf>
    <xf numFmtId="3" fontId="4" fillId="33" borderId="0" xfId="52" applyNumberFormat="1" applyFont="1" applyFill="1" applyAlignment="1">
      <alignment horizontal="right"/>
      <protection/>
    </xf>
    <xf numFmtId="0" fontId="3" fillId="33" borderId="10" xfId="52" applyFont="1" applyFill="1" applyBorder="1">
      <alignment/>
      <protection/>
    </xf>
    <xf numFmtId="0" fontId="3" fillId="33" borderId="10" xfId="52" applyFont="1" applyFill="1" applyBorder="1" applyAlignment="1" applyProtection="1">
      <alignment horizontal="left"/>
      <protection/>
    </xf>
    <xf numFmtId="3" fontId="4" fillId="33" borderId="10" xfId="52" applyNumberFormat="1" applyFont="1" applyFill="1" applyBorder="1" applyAlignment="1">
      <alignment horizontal="right"/>
      <protection/>
    </xf>
    <xf numFmtId="4" fontId="4" fillId="33" borderId="10" xfId="52" applyNumberFormat="1" applyFont="1" applyFill="1" applyBorder="1" applyAlignment="1">
      <alignment horizontal="right"/>
      <protection/>
    </xf>
    <xf numFmtId="0" fontId="3" fillId="33" borderId="0" xfId="52" applyFont="1" applyFill="1">
      <alignment/>
      <protection/>
    </xf>
    <xf numFmtId="0" fontId="3" fillId="33" borderId="0" xfId="52" applyFont="1" applyFill="1" applyBorder="1" applyAlignment="1" applyProtection="1">
      <alignment horizontal="left"/>
      <protection/>
    </xf>
    <xf numFmtId="3" fontId="4" fillId="33" borderId="0" xfId="52" applyNumberFormat="1" applyFont="1" applyFill="1" applyBorder="1" applyAlignment="1" applyProtection="1">
      <alignment horizontal="right"/>
      <protection/>
    </xf>
    <xf numFmtId="4" fontId="4" fillId="0" borderId="0" xfId="52" applyNumberFormat="1" applyFont="1" applyFill="1" applyBorder="1" applyAlignment="1">
      <alignment horizontal="right"/>
      <protection/>
    </xf>
    <xf numFmtId="3" fontId="4" fillId="0" borderId="0" xfId="52" applyNumberFormat="1" applyFont="1" applyFill="1" applyBorder="1" applyAlignment="1">
      <alignment horizontal="right"/>
      <protection/>
    </xf>
    <xf numFmtId="3" fontId="4" fillId="33" borderId="0" xfId="52" applyNumberFormat="1" applyFont="1" applyFill="1" applyAlignment="1" applyProtection="1">
      <alignment horizontal="right"/>
      <protection/>
    </xf>
    <xf numFmtId="4" fontId="4" fillId="0" borderId="10" xfId="52" applyNumberFormat="1" applyFont="1" applyFill="1" applyBorder="1" applyAlignment="1">
      <alignment horizontal="right"/>
      <protection/>
    </xf>
    <xf numFmtId="3" fontId="4" fillId="0" borderId="10" xfId="52" applyNumberFormat="1" applyFont="1" applyFill="1" applyBorder="1" applyAlignment="1">
      <alignment horizontal="right"/>
      <protection/>
    </xf>
    <xf numFmtId="3" fontId="1" fillId="0" borderId="0" xfId="52" applyNumberFormat="1" applyFont="1" applyFill="1" applyBorder="1" applyAlignment="1">
      <alignment horizontal="right"/>
      <protection/>
    </xf>
    <xf numFmtId="3" fontId="1" fillId="33" borderId="0" xfId="52" applyNumberFormat="1" applyFont="1" applyFill="1" applyAlignment="1">
      <alignment horizontal="right"/>
      <protection/>
    </xf>
    <xf numFmtId="0" fontId="9" fillId="33" borderId="0" xfId="52" applyFont="1" applyFill="1" applyBorder="1" applyAlignment="1">
      <alignment horizontal="left" vertical="top" wrapText="1"/>
      <protection/>
    </xf>
    <xf numFmtId="0" fontId="10" fillId="33" borderId="0" xfId="52" applyFont="1" applyFill="1">
      <alignment/>
      <protection/>
    </xf>
    <xf numFmtId="0" fontId="9" fillId="33" borderId="0" xfId="52" applyFont="1" applyFill="1" applyBorder="1" applyAlignment="1">
      <alignment vertical="top" wrapText="1"/>
      <protection/>
    </xf>
    <xf numFmtId="0" fontId="11" fillId="0" borderId="0" xfId="0" applyFont="1" applyAlignment="1">
      <alignment vertical="top" wrapText="1"/>
    </xf>
    <xf numFmtId="0" fontId="3" fillId="33" borderId="11" xfId="52" applyFont="1" applyFill="1" applyBorder="1" applyAlignment="1" applyProtection="1">
      <alignment horizontal="left"/>
      <protection/>
    </xf>
    <xf numFmtId="3" fontId="4" fillId="0" borderId="11" xfId="52" applyNumberFormat="1" applyFont="1" applyFill="1" applyBorder="1" applyAlignment="1">
      <alignment horizontal="right"/>
      <protection/>
    </xf>
    <xf numFmtId="4" fontId="4" fillId="0" borderId="11" xfId="52" applyNumberFormat="1" applyFont="1" applyFill="1" applyBorder="1" applyAlignment="1">
      <alignment horizontal="right"/>
      <protection/>
    </xf>
    <xf numFmtId="180" fontId="4" fillId="33" borderId="12" xfId="52" applyNumberFormat="1" applyFont="1" applyFill="1" applyBorder="1">
      <alignment/>
      <protection/>
    </xf>
    <xf numFmtId="0" fontId="4" fillId="33" borderId="12" xfId="52" applyFont="1" applyFill="1" applyBorder="1">
      <alignment/>
      <protection/>
    </xf>
    <xf numFmtId="0" fontId="4" fillId="33" borderId="10" xfId="52" applyFont="1" applyFill="1" applyBorder="1">
      <alignment/>
      <protection/>
    </xf>
    <xf numFmtId="3" fontId="1" fillId="33" borderId="0" xfId="52" applyNumberFormat="1" applyFont="1" applyFill="1" applyBorder="1" applyAlignment="1" applyProtection="1">
      <alignment horizontal="left"/>
      <protection/>
    </xf>
    <xf numFmtId="3" fontId="1" fillId="33" borderId="0" xfId="52" applyNumberFormat="1" applyFont="1" applyFill="1" applyBorder="1" applyAlignment="1">
      <alignment horizontal="right"/>
      <protection/>
    </xf>
    <xf numFmtId="3" fontId="3" fillId="33" borderId="0" xfId="52" applyNumberFormat="1" applyFont="1" applyFill="1" applyBorder="1" applyAlignment="1">
      <alignment horizontal="right"/>
      <protection/>
    </xf>
    <xf numFmtId="0" fontId="1" fillId="33" borderId="0" xfId="52" applyFont="1" applyFill="1" applyBorder="1">
      <alignment/>
      <protection/>
    </xf>
    <xf numFmtId="4" fontId="3" fillId="33" borderId="0" xfId="52" applyNumberFormat="1" applyFont="1" applyFill="1" applyBorder="1" applyAlignment="1">
      <alignment horizontal="right"/>
      <protection/>
    </xf>
    <xf numFmtId="4" fontId="3" fillId="0" borderId="0" xfId="52" applyNumberFormat="1" applyFont="1" applyFill="1" applyBorder="1" applyAlignment="1">
      <alignment horizontal="right"/>
      <protection/>
    </xf>
    <xf numFmtId="3" fontId="4" fillId="33" borderId="0" xfId="52" applyNumberFormat="1" applyFont="1" applyFill="1" applyBorder="1" applyAlignment="1" applyProtection="1">
      <alignment horizontal="left"/>
      <protection/>
    </xf>
    <xf numFmtId="0" fontId="4" fillId="33" borderId="0" xfId="52" applyFont="1" applyFill="1" applyBorder="1">
      <alignment/>
      <protection/>
    </xf>
    <xf numFmtId="0" fontId="3" fillId="33" borderId="11" xfId="52" applyFont="1" applyFill="1" applyBorder="1">
      <alignment/>
      <protection/>
    </xf>
    <xf numFmtId="3" fontId="1" fillId="33" borderId="11" xfId="52" applyNumberFormat="1" applyFont="1" applyFill="1" applyBorder="1" applyAlignment="1" applyProtection="1">
      <alignment horizontal="left"/>
      <protection/>
    </xf>
    <xf numFmtId="3" fontId="1" fillId="0" borderId="11" xfId="52" applyNumberFormat="1" applyFont="1" applyFill="1" applyBorder="1" applyAlignment="1">
      <alignment horizontal="right"/>
      <protection/>
    </xf>
    <xf numFmtId="3" fontId="3" fillId="0" borderId="0" xfId="52" applyNumberFormat="1" applyFont="1" applyFill="1" applyBorder="1" applyAlignment="1">
      <alignment horizontal="right"/>
      <protection/>
    </xf>
    <xf numFmtId="0" fontId="1" fillId="33" borderId="11" xfId="52" applyFont="1" applyFill="1" applyBorder="1">
      <alignment/>
      <protection/>
    </xf>
    <xf numFmtId="0" fontId="8" fillId="33" borderId="0" xfId="52" applyFont="1" applyFill="1" applyBorder="1" applyAlignment="1">
      <alignment horizontal="left" vertical="top" wrapText="1"/>
      <protection/>
    </xf>
    <xf numFmtId="0" fontId="10" fillId="33" borderId="0" xfId="52" applyFont="1" applyFill="1" applyBorder="1" applyAlignment="1">
      <alignment horizontal="left" vertical="top"/>
      <protection/>
    </xf>
    <xf numFmtId="0" fontId="3" fillId="33" borderId="13" xfId="52" applyFont="1" applyFill="1" applyBorder="1">
      <alignment/>
      <protection/>
    </xf>
    <xf numFmtId="0" fontId="3" fillId="33" borderId="13" xfId="52" applyFont="1" applyFill="1" applyBorder="1" applyAlignment="1" applyProtection="1">
      <alignment horizontal="left"/>
      <protection/>
    </xf>
    <xf numFmtId="3" fontId="1" fillId="33" borderId="13" xfId="52" applyNumberFormat="1" applyFont="1" applyFill="1" applyBorder="1" applyAlignment="1" applyProtection="1">
      <alignment horizontal="left"/>
      <protection/>
    </xf>
    <xf numFmtId="4" fontId="4" fillId="0" borderId="13" xfId="52" applyNumberFormat="1" applyFont="1" applyFill="1" applyBorder="1" applyAlignment="1">
      <alignment horizontal="right"/>
      <protection/>
    </xf>
    <xf numFmtId="3" fontId="4" fillId="0" borderId="13" xfId="52" applyNumberFormat="1" applyFont="1" applyFill="1" applyBorder="1" applyAlignment="1">
      <alignment horizontal="right"/>
      <protection/>
    </xf>
    <xf numFmtId="3" fontId="1" fillId="0" borderId="13" xfId="52" applyNumberFormat="1" applyFont="1" applyFill="1" applyBorder="1" applyAlignment="1">
      <alignment horizontal="right"/>
      <protection/>
    </xf>
    <xf numFmtId="0" fontId="8" fillId="33" borderId="0" xfId="52" applyFont="1" applyFill="1" applyBorder="1" applyAlignment="1">
      <alignment horizontal="left" vertical="top" wrapText="1"/>
      <protection/>
    </xf>
    <xf numFmtId="3" fontId="7" fillId="0" borderId="12" xfId="0" applyNumberFormat="1" applyFont="1" applyBorder="1" applyAlignment="1">
      <alignment horizontal="right" vertical="center"/>
    </xf>
    <xf numFmtId="3" fontId="7" fillId="0" borderId="0" xfId="0" applyNumberFormat="1" applyFont="1" applyBorder="1" applyAlignment="1">
      <alignment horizontal="right" vertical="center"/>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Border="1" applyAlignment="1">
      <alignment horizontal="center"/>
    </xf>
    <xf numFmtId="0" fontId="3" fillId="33" borderId="14" xfId="52" applyFont="1" applyFill="1" applyBorder="1" applyAlignment="1">
      <alignment horizontal="center" vertical="center" wrapText="1"/>
      <protection/>
    </xf>
    <xf numFmtId="0" fontId="3" fillId="33" borderId="15" xfId="52" applyFont="1" applyFill="1" applyBorder="1" applyAlignment="1">
      <alignment horizontal="center" vertical="center" wrapText="1"/>
      <protection/>
    </xf>
    <xf numFmtId="3" fontId="5" fillId="0" borderId="14"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94</xdr:row>
      <xdr:rowOff>19050</xdr:rowOff>
    </xdr:from>
    <xdr:to>
      <xdr:col>8</xdr:col>
      <xdr:colOff>457200</xdr:colOff>
      <xdr:row>100</xdr:row>
      <xdr:rowOff>171450</xdr:rowOff>
    </xdr:to>
    <xdr:pic>
      <xdr:nvPicPr>
        <xdr:cNvPr id="1" name="Imagen 1"/>
        <xdr:cNvPicPr preferRelativeResize="1">
          <a:picLocks noChangeAspect="1"/>
        </xdr:cNvPicPr>
      </xdr:nvPicPr>
      <xdr:blipFill>
        <a:blip r:embed="rId1"/>
        <a:stretch>
          <a:fillRect/>
        </a:stretch>
      </xdr:blipFill>
      <xdr:spPr>
        <a:xfrm>
          <a:off x="0" y="16373475"/>
          <a:ext cx="43243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3"/>
  <sheetViews>
    <sheetView showGridLines="0" tabSelected="1" zoomScalePageLayoutView="0" workbookViewId="0" topLeftCell="A1">
      <pane xSplit="3" ySplit="4" topLeftCell="D68" activePane="bottomRight" state="frozen"/>
      <selection pane="topLeft" activeCell="A1" sqref="A1"/>
      <selection pane="topRight" activeCell="D1" sqref="D1"/>
      <selection pane="bottomLeft" activeCell="A5" sqref="A5"/>
      <selection pane="bottomRight" activeCell="A1" sqref="A1:S1"/>
    </sheetView>
  </sheetViews>
  <sheetFormatPr defaultColWidth="11.421875" defaultRowHeight="15"/>
  <cols>
    <col min="1" max="1" width="5.8515625" style="1" customWidth="1"/>
    <col min="2" max="2" width="5.00390625" style="1" customWidth="1"/>
    <col min="3" max="3" width="1.7109375" style="2" customWidth="1"/>
    <col min="4" max="4" width="6.8515625" style="3" customWidth="1"/>
    <col min="5" max="5" width="6.28125" style="3" customWidth="1"/>
    <col min="6" max="6" width="11.8515625" style="3" customWidth="1"/>
    <col min="7" max="7" width="7.7109375" style="3" customWidth="1"/>
    <col min="8" max="8" width="12.7109375" style="3" customWidth="1"/>
    <col min="9" max="9" width="12.00390625" style="3" customWidth="1"/>
    <col min="10" max="10" width="7.7109375" style="3" customWidth="1"/>
    <col min="11" max="11" width="1.7109375" style="3" customWidth="1"/>
    <col min="12" max="12" width="7.8515625" style="3" customWidth="1"/>
    <col min="13" max="13" width="12.8515625" style="3" customWidth="1"/>
    <col min="14" max="14" width="14.28125" style="3" customWidth="1"/>
    <col min="15" max="15" width="9.28125" style="3" customWidth="1"/>
    <col min="16" max="16" width="1.7109375" style="3" customWidth="1"/>
    <col min="17" max="17" width="5.421875" style="3" customWidth="1"/>
    <col min="18" max="18" width="14.00390625" style="3" customWidth="1"/>
    <col min="19" max="19" width="12.421875" style="3" customWidth="1"/>
    <col min="20" max="20" width="1.7109375" style="1" customWidth="1"/>
    <col min="21" max="16384" width="11.421875" style="1" customWidth="1"/>
  </cols>
  <sheetData>
    <row r="1" spans="1:19" ht="26.25" customHeight="1">
      <c r="A1" s="64" t="s">
        <v>36</v>
      </c>
      <c r="B1" s="64"/>
      <c r="C1" s="64"/>
      <c r="D1" s="64"/>
      <c r="E1" s="64"/>
      <c r="F1" s="64"/>
      <c r="G1" s="64"/>
      <c r="H1" s="64"/>
      <c r="I1" s="64"/>
      <c r="J1" s="64"/>
      <c r="K1" s="64"/>
      <c r="L1" s="64"/>
      <c r="M1" s="64"/>
      <c r="N1" s="64"/>
      <c r="O1" s="64"/>
      <c r="P1" s="64"/>
      <c r="Q1" s="64"/>
      <c r="R1" s="64"/>
      <c r="S1" s="64"/>
    </row>
    <row r="2" spans="1:20" ht="13.5" customHeight="1">
      <c r="A2" s="4"/>
      <c r="B2" s="4"/>
      <c r="C2" s="5"/>
      <c r="D2" s="65"/>
      <c r="E2" s="65"/>
      <c r="F2" s="65"/>
      <c r="G2" s="65"/>
      <c r="H2" s="65"/>
      <c r="I2" s="65"/>
      <c r="J2" s="65"/>
      <c r="K2" s="65"/>
      <c r="L2" s="65"/>
      <c r="M2" s="65"/>
      <c r="N2" s="65"/>
      <c r="O2" s="65"/>
      <c r="P2" s="65"/>
      <c r="Q2" s="65"/>
      <c r="R2" s="65"/>
      <c r="S2" s="65"/>
      <c r="T2" s="6"/>
    </row>
    <row r="3" spans="1:20" ht="15.75" customHeight="1">
      <c r="A3" s="66" t="s">
        <v>0</v>
      </c>
      <c r="B3" s="66"/>
      <c r="C3" s="36"/>
      <c r="D3" s="68" t="s">
        <v>1</v>
      </c>
      <c r="E3" s="68" t="s">
        <v>2</v>
      </c>
      <c r="F3" s="68" t="s">
        <v>3</v>
      </c>
      <c r="G3" s="68" t="s">
        <v>4</v>
      </c>
      <c r="H3" s="68"/>
      <c r="I3" s="68"/>
      <c r="J3" s="68"/>
      <c r="K3" s="37"/>
      <c r="L3" s="68" t="s">
        <v>5</v>
      </c>
      <c r="M3" s="68"/>
      <c r="N3" s="68"/>
      <c r="O3" s="68"/>
      <c r="P3" s="37"/>
      <c r="Q3" s="68" t="s">
        <v>6</v>
      </c>
      <c r="R3" s="68"/>
      <c r="S3" s="68"/>
      <c r="T3" s="6"/>
    </row>
    <row r="4" spans="1:20" ht="27.75" customHeight="1">
      <c r="A4" s="67"/>
      <c r="B4" s="67"/>
      <c r="C4" s="7"/>
      <c r="D4" s="69"/>
      <c r="E4" s="69"/>
      <c r="F4" s="69"/>
      <c r="G4" s="8" t="s">
        <v>7</v>
      </c>
      <c r="H4" s="8" t="s">
        <v>8</v>
      </c>
      <c r="I4" s="8" t="s">
        <v>9</v>
      </c>
      <c r="J4" s="8" t="s">
        <v>10</v>
      </c>
      <c r="K4" s="38"/>
      <c r="L4" s="8" t="s">
        <v>7</v>
      </c>
      <c r="M4" s="8" t="s">
        <v>8</v>
      </c>
      <c r="N4" s="8" t="s">
        <v>9</v>
      </c>
      <c r="O4" s="8" t="s">
        <v>10</v>
      </c>
      <c r="P4" s="38"/>
      <c r="Q4" s="8" t="s">
        <v>7</v>
      </c>
      <c r="R4" s="8" t="s">
        <v>8</v>
      </c>
      <c r="S4" s="8" t="s">
        <v>9</v>
      </c>
      <c r="T4" s="6"/>
    </row>
    <row r="5" spans="1:20" ht="16.5" customHeight="1">
      <c r="A5" s="4"/>
      <c r="B5" s="4"/>
      <c r="C5" s="9"/>
      <c r="D5" s="61"/>
      <c r="E5" s="61"/>
      <c r="F5" s="61"/>
      <c r="G5" s="61"/>
      <c r="H5" s="61"/>
      <c r="I5" s="61"/>
      <c r="J5" s="61"/>
      <c r="K5" s="61"/>
      <c r="L5" s="61"/>
      <c r="M5" s="61"/>
      <c r="N5" s="61"/>
      <c r="O5" s="61"/>
      <c r="P5" s="61"/>
      <c r="Q5" s="61"/>
      <c r="R5" s="61"/>
      <c r="S5" s="61"/>
      <c r="T5" s="62"/>
    </row>
    <row r="6" spans="1:20" ht="12.75">
      <c r="A6" s="10">
        <v>2012</v>
      </c>
      <c r="B6" s="11" t="s">
        <v>11</v>
      </c>
      <c r="C6" s="12"/>
      <c r="D6" s="13">
        <v>61.92</v>
      </c>
      <c r="E6" s="13">
        <v>44.09</v>
      </c>
      <c r="F6" s="12">
        <v>5202</v>
      </c>
      <c r="G6" s="12">
        <v>8639</v>
      </c>
      <c r="H6" s="12">
        <v>7366</v>
      </c>
      <c r="I6" s="12">
        <v>1273</v>
      </c>
      <c r="J6" s="12" t="s">
        <v>12</v>
      </c>
      <c r="K6" s="12"/>
      <c r="L6" s="12">
        <v>5335</v>
      </c>
      <c r="M6" s="12">
        <v>4435</v>
      </c>
      <c r="N6" s="12">
        <v>900</v>
      </c>
      <c r="O6" s="12" t="s">
        <v>12</v>
      </c>
      <c r="P6" s="12"/>
      <c r="Q6" s="13">
        <v>1.6193064667291472</v>
      </c>
      <c r="R6" s="13">
        <v>1.6608793686583991</v>
      </c>
      <c r="S6" s="13">
        <v>1.4144444444444444</v>
      </c>
      <c r="T6" s="14"/>
    </row>
    <row r="7" spans="1:20" ht="12.75">
      <c r="A7" s="10"/>
      <c r="B7" s="11" t="s">
        <v>13</v>
      </c>
      <c r="C7" s="12"/>
      <c r="D7" s="13">
        <v>64.56</v>
      </c>
      <c r="E7" s="13">
        <v>44.26</v>
      </c>
      <c r="F7" s="12">
        <v>5267</v>
      </c>
      <c r="G7" s="12">
        <v>8422</v>
      </c>
      <c r="H7" s="12">
        <v>7237</v>
      </c>
      <c r="I7" s="12">
        <v>1185</v>
      </c>
      <c r="J7" s="12" t="s">
        <v>12</v>
      </c>
      <c r="K7" s="12"/>
      <c r="L7" s="12">
        <v>5247</v>
      </c>
      <c r="M7" s="12">
        <v>4419</v>
      </c>
      <c r="N7" s="12">
        <v>828</v>
      </c>
      <c r="O7" s="12" t="s">
        <v>12</v>
      </c>
      <c r="P7" s="12"/>
      <c r="Q7" s="13">
        <v>1.6051076805793787</v>
      </c>
      <c r="R7" s="13">
        <v>1.6377008372935054</v>
      </c>
      <c r="S7" s="13">
        <v>1.431159420289855</v>
      </c>
      <c r="T7" s="14"/>
    </row>
    <row r="8" spans="1:20" ht="12.75">
      <c r="A8" s="15"/>
      <c r="B8" s="16" t="s">
        <v>14</v>
      </c>
      <c r="C8" s="17"/>
      <c r="D8" s="18">
        <v>58.34</v>
      </c>
      <c r="E8" s="18">
        <v>41.96</v>
      </c>
      <c r="F8" s="17">
        <v>4588</v>
      </c>
      <c r="G8" s="17">
        <v>7474</v>
      </c>
      <c r="H8" s="17">
        <v>5674</v>
      </c>
      <c r="I8" s="17">
        <v>1800</v>
      </c>
      <c r="J8" s="17" t="s">
        <v>12</v>
      </c>
      <c r="K8" s="17"/>
      <c r="L8" s="17">
        <v>4413</v>
      </c>
      <c r="M8" s="17">
        <v>3501</v>
      </c>
      <c r="N8" s="17">
        <v>912</v>
      </c>
      <c r="O8" s="17" t="s">
        <v>12</v>
      </c>
      <c r="P8" s="17"/>
      <c r="Q8" s="18">
        <v>1.693632449580784</v>
      </c>
      <c r="R8" s="18">
        <v>1.62067980576978</v>
      </c>
      <c r="S8" s="18">
        <v>1.9736842105263157</v>
      </c>
      <c r="T8" s="12"/>
    </row>
    <row r="9" spans="1:20" ht="12.75">
      <c r="A9" s="19">
        <v>2013</v>
      </c>
      <c r="B9" s="20" t="s">
        <v>7</v>
      </c>
      <c r="C9" s="12"/>
      <c r="D9" s="43">
        <v>60.72476061030324</v>
      </c>
      <c r="E9" s="43">
        <v>41.098718792545355</v>
      </c>
      <c r="F9" s="41">
        <v>59421</v>
      </c>
      <c r="G9" s="41">
        <v>91166</v>
      </c>
      <c r="H9" s="41">
        <v>70984</v>
      </c>
      <c r="I9" s="41">
        <v>18856</v>
      </c>
      <c r="J9" s="41">
        <v>1326</v>
      </c>
      <c r="K9" s="41"/>
      <c r="L9" s="41">
        <v>52837</v>
      </c>
      <c r="M9" s="41">
        <v>43373</v>
      </c>
      <c r="N9" s="41">
        <v>8658</v>
      </c>
      <c r="O9" s="41">
        <v>806</v>
      </c>
      <c r="P9" s="41"/>
      <c r="Q9" s="43">
        <v>1.7254196869617882</v>
      </c>
      <c r="R9" s="43">
        <v>1.6365941945449933</v>
      </c>
      <c r="S9" s="43">
        <v>2.1778701778701777</v>
      </c>
      <c r="T9" s="12"/>
    </row>
    <row r="10" spans="2:20" ht="12.75">
      <c r="B10" s="20" t="s">
        <v>15</v>
      </c>
      <c r="C10" s="12"/>
      <c r="D10" s="13">
        <v>49.15796963946869</v>
      </c>
      <c r="E10" s="13">
        <v>31.531998755315836</v>
      </c>
      <c r="F10" s="12">
        <v>4145</v>
      </c>
      <c r="G10" s="12">
        <v>6080</v>
      </c>
      <c r="H10" s="12">
        <v>4468</v>
      </c>
      <c r="I10" s="14">
        <v>1612</v>
      </c>
      <c r="J10" s="12" t="s">
        <v>12</v>
      </c>
      <c r="K10" s="12"/>
      <c r="L10" s="12">
        <v>4021</v>
      </c>
      <c r="M10" s="12">
        <v>2922</v>
      </c>
      <c r="N10" s="12">
        <v>1099</v>
      </c>
      <c r="O10" s="12" t="s">
        <v>12</v>
      </c>
      <c r="P10" s="12"/>
      <c r="Q10" s="13">
        <v>1.5120616761999504</v>
      </c>
      <c r="R10" s="13">
        <v>1.5290896646132786</v>
      </c>
      <c r="S10" s="13">
        <v>1.4667879890809827</v>
      </c>
      <c r="T10" s="14"/>
    </row>
    <row r="11" spans="1:20" ht="12.75">
      <c r="A11" s="19"/>
      <c r="B11" s="11" t="s">
        <v>16</v>
      </c>
      <c r="C11" s="12"/>
      <c r="D11" s="13">
        <v>50.70903361344538</v>
      </c>
      <c r="E11" s="13">
        <v>35.679834634818555</v>
      </c>
      <c r="F11" s="12">
        <v>3862</v>
      </c>
      <c r="G11" s="12">
        <v>6214</v>
      </c>
      <c r="H11" s="12">
        <v>5293</v>
      </c>
      <c r="I11" s="14">
        <v>921</v>
      </c>
      <c r="J11" s="12" t="s">
        <v>12</v>
      </c>
      <c r="K11" s="12"/>
      <c r="L11" s="12">
        <v>3402</v>
      </c>
      <c r="M11" s="12">
        <v>2954</v>
      </c>
      <c r="N11" s="12">
        <v>448</v>
      </c>
      <c r="O11" s="12" t="s">
        <v>12</v>
      </c>
      <c r="P11" s="12"/>
      <c r="Q11" s="13">
        <v>1.826572604350382</v>
      </c>
      <c r="R11" s="13">
        <v>1.7918077183480028</v>
      </c>
      <c r="S11" s="13">
        <v>2.0558035714285716</v>
      </c>
      <c r="T11" s="14"/>
    </row>
    <row r="12" spans="1:20" ht="12.75">
      <c r="A12" s="19"/>
      <c r="B12" s="11" t="s">
        <v>17</v>
      </c>
      <c r="C12" s="12"/>
      <c r="D12" s="13">
        <v>59.973908918406075</v>
      </c>
      <c r="E12" s="13">
        <v>39.12975832382533</v>
      </c>
      <c r="F12" s="12">
        <v>5057</v>
      </c>
      <c r="G12" s="12">
        <v>7545</v>
      </c>
      <c r="H12" s="12">
        <v>6154</v>
      </c>
      <c r="I12" s="14">
        <v>1391</v>
      </c>
      <c r="J12" s="12" t="s">
        <v>12</v>
      </c>
      <c r="K12" s="12"/>
      <c r="L12" s="12">
        <v>5366</v>
      </c>
      <c r="M12" s="12">
        <v>4445</v>
      </c>
      <c r="N12" s="12">
        <v>921</v>
      </c>
      <c r="O12" s="12" t="s">
        <v>12</v>
      </c>
      <c r="P12" s="12"/>
      <c r="Q12" s="13">
        <v>1.4060752888557584</v>
      </c>
      <c r="R12" s="13">
        <v>1.3844769403824522</v>
      </c>
      <c r="S12" s="13">
        <v>1.510314875135722</v>
      </c>
      <c r="T12" s="14"/>
    </row>
    <row r="13" spans="1:20" ht="12.75">
      <c r="A13" s="19"/>
      <c r="B13" s="11" t="s">
        <v>18</v>
      </c>
      <c r="C13" s="12"/>
      <c r="D13" s="13">
        <v>61.19565217391304</v>
      </c>
      <c r="E13" s="13">
        <v>39.82987772461456</v>
      </c>
      <c r="F13" s="12">
        <v>5067</v>
      </c>
      <c r="G13" s="12">
        <v>7492</v>
      </c>
      <c r="H13" s="12">
        <v>5250</v>
      </c>
      <c r="I13" s="14">
        <v>2018</v>
      </c>
      <c r="J13" s="12">
        <v>224</v>
      </c>
      <c r="K13" s="12"/>
      <c r="L13" s="12">
        <v>4526</v>
      </c>
      <c r="M13" s="12">
        <v>3392</v>
      </c>
      <c r="N13" s="12">
        <v>1009</v>
      </c>
      <c r="O13" s="12">
        <v>125</v>
      </c>
      <c r="P13" s="12"/>
      <c r="Q13" s="13">
        <v>1.655324790101635</v>
      </c>
      <c r="R13" s="13">
        <v>1.5477594339622642</v>
      </c>
      <c r="S13" s="13">
        <v>2</v>
      </c>
      <c r="T13" s="14"/>
    </row>
    <row r="14" spans="1:20" ht="12.75">
      <c r="A14" s="19"/>
      <c r="B14" s="11" t="s">
        <v>19</v>
      </c>
      <c r="C14" s="12"/>
      <c r="D14" s="13">
        <v>63.7824618609526</v>
      </c>
      <c r="E14" s="13">
        <v>39.66054905168448</v>
      </c>
      <c r="F14" s="12">
        <v>5477</v>
      </c>
      <c r="G14" s="12">
        <v>7758</v>
      </c>
      <c r="H14" s="12">
        <v>5860</v>
      </c>
      <c r="I14" s="14">
        <v>1898</v>
      </c>
      <c r="J14" s="12" t="s">
        <v>12</v>
      </c>
      <c r="K14" s="12"/>
      <c r="L14" s="12">
        <v>4275</v>
      </c>
      <c r="M14" s="12">
        <v>3543</v>
      </c>
      <c r="N14" s="12">
        <v>732</v>
      </c>
      <c r="O14" s="12" t="s">
        <v>12</v>
      </c>
      <c r="P14" s="12"/>
      <c r="Q14" s="13">
        <v>1.8147368421052632</v>
      </c>
      <c r="R14" s="13">
        <v>1.6539655659046006</v>
      </c>
      <c r="S14" s="13">
        <v>2.592896174863388</v>
      </c>
      <c r="T14" s="14"/>
    </row>
    <row r="15" spans="1:20" ht="12.75">
      <c r="A15" s="19"/>
      <c r="B15" s="11" t="s">
        <v>20</v>
      </c>
      <c r="C15" s="12"/>
      <c r="D15" s="13">
        <v>56.702767749699156</v>
      </c>
      <c r="E15" s="13">
        <v>39.55555555555556</v>
      </c>
      <c r="F15" s="12">
        <v>4712</v>
      </c>
      <c r="G15" s="12">
        <v>7476</v>
      </c>
      <c r="H15" s="12">
        <v>6023</v>
      </c>
      <c r="I15" s="14">
        <v>1453</v>
      </c>
      <c r="J15" s="12" t="s">
        <v>12</v>
      </c>
      <c r="K15" s="12"/>
      <c r="L15" s="12">
        <v>4168</v>
      </c>
      <c r="M15" s="12">
        <v>3586</v>
      </c>
      <c r="N15" s="12">
        <v>582</v>
      </c>
      <c r="O15" s="12" t="s">
        <v>12</v>
      </c>
      <c r="P15" s="12"/>
      <c r="Q15" s="13">
        <v>1.793666026871401</v>
      </c>
      <c r="R15" s="13">
        <v>1.6795872838817625</v>
      </c>
      <c r="S15" s="13">
        <v>2.4965635738831615</v>
      </c>
      <c r="T15" s="14"/>
    </row>
    <row r="16" spans="1:20" ht="12.75">
      <c r="A16" s="19"/>
      <c r="B16" s="11" t="s">
        <v>21</v>
      </c>
      <c r="C16" s="12"/>
      <c r="D16" s="13">
        <v>56.88831955281239</v>
      </c>
      <c r="E16" s="13">
        <v>37.77777777777778</v>
      </c>
      <c r="F16" s="12">
        <v>4885</v>
      </c>
      <c r="G16" s="12">
        <v>7378</v>
      </c>
      <c r="H16" s="12">
        <v>5905</v>
      </c>
      <c r="I16" s="14">
        <v>1473</v>
      </c>
      <c r="J16" s="12" t="s">
        <v>12</v>
      </c>
      <c r="K16" s="12"/>
      <c r="L16" s="12">
        <v>4260</v>
      </c>
      <c r="M16" s="12">
        <v>3543</v>
      </c>
      <c r="N16" s="12">
        <v>717</v>
      </c>
      <c r="O16" s="12" t="s">
        <v>12</v>
      </c>
      <c r="P16" s="12"/>
      <c r="Q16" s="13">
        <v>1.731924882629108</v>
      </c>
      <c r="R16" s="13">
        <v>1.6666666666666667</v>
      </c>
      <c r="S16" s="13">
        <v>2.0543933054393304</v>
      </c>
      <c r="T16" s="14"/>
    </row>
    <row r="17" spans="1:20" ht="12.75">
      <c r="A17" s="19"/>
      <c r="B17" s="11" t="s">
        <v>22</v>
      </c>
      <c r="C17" s="12"/>
      <c r="D17" s="13">
        <v>63.38651449866076</v>
      </c>
      <c r="E17" s="13">
        <v>41.94065343258892</v>
      </c>
      <c r="F17" s="12">
        <v>5443</v>
      </c>
      <c r="G17" s="12">
        <v>8113</v>
      </c>
      <c r="H17" s="12">
        <v>6310</v>
      </c>
      <c r="I17" s="14">
        <v>1668</v>
      </c>
      <c r="J17" s="12">
        <v>135</v>
      </c>
      <c r="K17" s="12"/>
      <c r="L17" s="12">
        <v>4590</v>
      </c>
      <c r="M17" s="12">
        <v>3803</v>
      </c>
      <c r="N17" s="12">
        <v>694</v>
      </c>
      <c r="O17" s="12">
        <v>93</v>
      </c>
      <c r="P17" s="12"/>
      <c r="Q17" s="13">
        <v>1.7675381263616559</v>
      </c>
      <c r="R17" s="13">
        <v>1.6592164080988694</v>
      </c>
      <c r="S17" s="13">
        <v>2.403458213256484</v>
      </c>
      <c r="T17" s="14"/>
    </row>
    <row r="18" spans="1:20" ht="12.75">
      <c r="A18" s="19"/>
      <c r="B18" s="11" t="s">
        <v>23</v>
      </c>
      <c r="C18" s="21"/>
      <c r="D18" s="22">
        <v>62.46376811594203</v>
      </c>
      <c r="E18" s="22">
        <v>38.78544676297485</v>
      </c>
      <c r="F18" s="12">
        <v>5172</v>
      </c>
      <c r="G18" s="12">
        <v>7249</v>
      </c>
      <c r="H18" s="12">
        <v>5643</v>
      </c>
      <c r="I18" s="14">
        <v>1460</v>
      </c>
      <c r="J18" s="12">
        <v>146</v>
      </c>
      <c r="K18" s="23"/>
      <c r="L18" s="12">
        <v>4416</v>
      </c>
      <c r="M18" s="12">
        <v>3517</v>
      </c>
      <c r="N18" s="12">
        <v>803</v>
      </c>
      <c r="O18" s="12">
        <v>96</v>
      </c>
      <c r="P18" s="23"/>
      <c r="Q18" s="13">
        <v>1.6415307971014492</v>
      </c>
      <c r="R18" s="13">
        <v>1.6044924651691783</v>
      </c>
      <c r="S18" s="13">
        <v>1.8181818181818181</v>
      </c>
      <c r="T18" s="14"/>
    </row>
    <row r="19" spans="1:20" ht="12.75">
      <c r="A19" s="19"/>
      <c r="B19" s="11" t="s">
        <v>11</v>
      </c>
      <c r="C19" s="24"/>
      <c r="D19" s="22">
        <v>71.10855094726062</v>
      </c>
      <c r="E19" s="22">
        <v>51.493217827425056</v>
      </c>
      <c r="F19" s="12">
        <v>5555</v>
      </c>
      <c r="G19" s="12">
        <v>9035</v>
      </c>
      <c r="H19" s="12">
        <v>7175</v>
      </c>
      <c r="I19" s="14">
        <v>1656</v>
      </c>
      <c r="J19" s="12">
        <v>204</v>
      </c>
      <c r="K19" s="23"/>
      <c r="L19" s="12">
        <v>5311</v>
      </c>
      <c r="M19" s="12">
        <v>4487</v>
      </c>
      <c r="N19" s="12">
        <v>698</v>
      </c>
      <c r="O19" s="12">
        <v>126</v>
      </c>
      <c r="P19" s="23"/>
      <c r="Q19" s="13">
        <v>1.7011862172848804</v>
      </c>
      <c r="R19" s="13">
        <v>1.5990639625585024</v>
      </c>
      <c r="S19" s="13">
        <v>2.372492836676218</v>
      </c>
      <c r="T19" s="14"/>
    </row>
    <row r="20" spans="1:20" ht="12.75">
      <c r="A20" s="19"/>
      <c r="B20" s="11" t="s">
        <v>13</v>
      </c>
      <c r="C20" s="14"/>
      <c r="D20" s="22">
        <v>78.56</v>
      </c>
      <c r="E20" s="22">
        <v>57.164002368265244</v>
      </c>
      <c r="F20" s="12">
        <v>5892</v>
      </c>
      <c r="G20" s="23">
        <v>9655</v>
      </c>
      <c r="H20" s="12">
        <v>7390</v>
      </c>
      <c r="I20" s="14">
        <v>2057</v>
      </c>
      <c r="J20" s="12">
        <v>208</v>
      </c>
      <c r="K20" s="23"/>
      <c r="L20" s="12">
        <v>5129</v>
      </c>
      <c r="M20" s="12">
        <v>4451</v>
      </c>
      <c r="N20" s="12">
        <v>543</v>
      </c>
      <c r="O20" s="12">
        <v>135</v>
      </c>
      <c r="P20" s="23"/>
      <c r="Q20" s="13">
        <v>1.882433222850458</v>
      </c>
      <c r="R20" s="13">
        <v>1.660301055942485</v>
      </c>
      <c r="S20" s="13">
        <v>3.7882136279926337</v>
      </c>
      <c r="T20" s="14"/>
    </row>
    <row r="21" spans="1:20" ht="12.75">
      <c r="A21" s="15"/>
      <c r="B21" s="16" t="s">
        <v>14</v>
      </c>
      <c r="C21" s="17"/>
      <c r="D21" s="25">
        <v>55.908479138627186</v>
      </c>
      <c r="E21" s="25">
        <v>43.27439502745761</v>
      </c>
      <c r="F21" s="17">
        <v>4154</v>
      </c>
      <c r="G21" s="17">
        <v>7171</v>
      </c>
      <c r="H21" s="17">
        <v>5513</v>
      </c>
      <c r="I21" s="17">
        <v>1249</v>
      </c>
      <c r="J21" s="17">
        <v>409</v>
      </c>
      <c r="K21" s="26"/>
      <c r="L21" s="17">
        <v>3373</v>
      </c>
      <c r="M21" s="17">
        <v>2730</v>
      </c>
      <c r="N21" s="17">
        <v>412</v>
      </c>
      <c r="O21" s="17">
        <v>231</v>
      </c>
      <c r="P21" s="26"/>
      <c r="Q21" s="18">
        <v>2.1260005929439667</v>
      </c>
      <c r="R21" s="18">
        <v>2.0194139194139193</v>
      </c>
      <c r="S21" s="18">
        <v>3.0315533980582523</v>
      </c>
      <c r="T21" s="12"/>
    </row>
    <row r="22" spans="1:20" ht="12.75">
      <c r="A22" s="10">
        <v>2014</v>
      </c>
      <c r="B22" s="20" t="s">
        <v>7</v>
      </c>
      <c r="C22" s="12"/>
      <c r="D22" s="44">
        <v>65.30490827962316</v>
      </c>
      <c r="E22" s="44">
        <v>42.33499449498756</v>
      </c>
      <c r="F22" s="41">
        <v>59274</v>
      </c>
      <c r="G22" s="41">
        <v>87669</v>
      </c>
      <c r="H22" s="41">
        <v>55711</v>
      </c>
      <c r="I22" s="41">
        <v>12202</v>
      </c>
      <c r="J22" s="41">
        <v>19756</v>
      </c>
      <c r="K22" s="41"/>
      <c r="L22" s="41">
        <v>52910</v>
      </c>
      <c r="M22" s="41">
        <v>32369</v>
      </c>
      <c r="N22" s="41">
        <v>5138</v>
      </c>
      <c r="O22" s="41">
        <v>15403</v>
      </c>
      <c r="P22" s="41"/>
      <c r="Q22" s="43">
        <v>1.6569457569457569</v>
      </c>
      <c r="R22" s="43">
        <v>1.721122061231425</v>
      </c>
      <c r="S22" s="43">
        <v>2.3748540288049824</v>
      </c>
      <c r="T22" s="12"/>
    </row>
    <row r="23" spans="2:20" ht="12.75">
      <c r="B23" s="20" t="s">
        <v>15</v>
      </c>
      <c r="C23" s="12"/>
      <c r="D23" s="22">
        <v>55.56</v>
      </c>
      <c r="E23" s="22">
        <v>38.41</v>
      </c>
      <c r="F23" s="12">
        <v>4306</v>
      </c>
      <c r="G23" s="12">
        <v>6811</v>
      </c>
      <c r="H23" s="12">
        <v>4384</v>
      </c>
      <c r="I23" s="12">
        <v>1251</v>
      </c>
      <c r="J23" s="12">
        <v>1176</v>
      </c>
      <c r="K23" s="23"/>
      <c r="L23" s="12">
        <v>4146</v>
      </c>
      <c r="M23" s="12">
        <v>2543</v>
      </c>
      <c r="N23" s="12">
        <v>668</v>
      </c>
      <c r="O23" s="12">
        <v>935</v>
      </c>
      <c r="P23" s="23"/>
      <c r="Q23" s="13">
        <v>1.64</v>
      </c>
      <c r="R23" s="13">
        <v>1.72</v>
      </c>
      <c r="S23" s="13">
        <v>1.87</v>
      </c>
      <c r="T23" s="12"/>
    </row>
    <row r="24" spans="1:20" ht="12.75">
      <c r="A24" s="10"/>
      <c r="B24" s="11" t="s">
        <v>16</v>
      </c>
      <c r="C24" s="12"/>
      <c r="D24" s="22">
        <v>64.51</v>
      </c>
      <c r="E24" s="22">
        <v>45.27</v>
      </c>
      <c r="F24" s="12">
        <v>4516</v>
      </c>
      <c r="G24" s="12">
        <v>7238</v>
      </c>
      <c r="H24" s="12">
        <v>4407</v>
      </c>
      <c r="I24" s="12">
        <v>1277</v>
      </c>
      <c r="J24" s="12">
        <v>1554</v>
      </c>
      <c r="K24" s="23"/>
      <c r="L24" s="12">
        <v>4365</v>
      </c>
      <c r="M24" s="12">
        <v>2474</v>
      </c>
      <c r="N24" s="12">
        <v>714</v>
      </c>
      <c r="O24" s="12">
        <v>1177</v>
      </c>
      <c r="P24" s="23"/>
      <c r="Q24" s="13">
        <v>1.66</v>
      </c>
      <c r="R24" s="13">
        <v>1.78</v>
      </c>
      <c r="S24" s="13">
        <v>1.79</v>
      </c>
      <c r="T24" s="12"/>
    </row>
    <row r="25" spans="1:20" ht="12.75">
      <c r="A25" s="10"/>
      <c r="B25" s="11" t="s">
        <v>17</v>
      </c>
      <c r="C25" s="12"/>
      <c r="D25" s="22">
        <v>69.57</v>
      </c>
      <c r="E25" s="22">
        <v>47.21</v>
      </c>
      <c r="F25" s="12">
        <v>5392</v>
      </c>
      <c r="G25" s="12">
        <v>8372</v>
      </c>
      <c r="H25" s="12">
        <v>5386</v>
      </c>
      <c r="I25" s="12">
        <v>1356</v>
      </c>
      <c r="J25" s="12">
        <v>1630</v>
      </c>
      <c r="K25" s="23"/>
      <c r="L25" s="12">
        <v>4841</v>
      </c>
      <c r="M25" s="12">
        <v>2935</v>
      </c>
      <c r="N25" s="12">
        <v>581</v>
      </c>
      <c r="O25" s="12">
        <v>1325</v>
      </c>
      <c r="P25" s="23"/>
      <c r="Q25" s="13">
        <v>1.73</v>
      </c>
      <c r="R25" s="13">
        <v>1.84</v>
      </c>
      <c r="S25" s="13">
        <v>2.33</v>
      </c>
      <c r="T25" s="12"/>
    </row>
    <row r="26" spans="1:20" ht="12.75">
      <c r="A26" s="10"/>
      <c r="B26" s="11" t="s">
        <v>18</v>
      </c>
      <c r="C26" s="12"/>
      <c r="D26" s="22">
        <v>70.32</v>
      </c>
      <c r="E26" s="22">
        <v>51.01</v>
      </c>
      <c r="F26" s="12">
        <v>5274</v>
      </c>
      <c r="G26" s="12">
        <v>8723</v>
      </c>
      <c r="H26" s="12">
        <v>5654</v>
      </c>
      <c r="I26" s="12">
        <v>1499</v>
      </c>
      <c r="J26" s="12">
        <v>1570</v>
      </c>
      <c r="K26" s="23"/>
      <c r="L26" s="12">
        <v>5114</v>
      </c>
      <c r="M26" s="12">
        <v>3192</v>
      </c>
      <c r="N26" s="12">
        <v>673</v>
      </c>
      <c r="O26" s="12">
        <v>1249</v>
      </c>
      <c r="P26" s="23"/>
      <c r="Q26" s="13">
        <v>1.71</v>
      </c>
      <c r="R26" s="13">
        <v>1.77</v>
      </c>
      <c r="S26" s="13">
        <v>2.23</v>
      </c>
      <c r="T26" s="12"/>
    </row>
    <row r="27" spans="1:20" ht="12.75">
      <c r="A27" s="10"/>
      <c r="B27" s="11" t="s">
        <v>19</v>
      </c>
      <c r="C27" s="12"/>
      <c r="D27" s="22">
        <v>68.74</v>
      </c>
      <c r="E27" s="22">
        <v>44.39</v>
      </c>
      <c r="F27" s="12">
        <v>5327</v>
      </c>
      <c r="G27" s="12">
        <v>7844</v>
      </c>
      <c r="H27" s="12">
        <v>5471</v>
      </c>
      <c r="I27" s="12">
        <v>873</v>
      </c>
      <c r="J27" s="12">
        <v>1500</v>
      </c>
      <c r="K27" s="23"/>
      <c r="L27" s="12">
        <v>4936</v>
      </c>
      <c r="M27" s="12">
        <v>3465</v>
      </c>
      <c r="N27" s="12">
        <v>377</v>
      </c>
      <c r="O27" s="12">
        <v>1094</v>
      </c>
      <c r="P27" s="23"/>
      <c r="Q27" s="13">
        <v>1.59</v>
      </c>
      <c r="R27" s="13">
        <v>1.58</v>
      </c>
      <c r="S27" s="13">
        <v>2.32</v>
      </c>
      <c r="T27" s="12"/>
    </row>
    <row r="28" spans="1:20" ht="12.75">
      <c r="A28" s="10"/>
      <c r="B28" s="11" t="s">
        <v>20</v>
      </c>
      <c r="C28" s="12"/>
      <c r="D28" s="22">
        <v>66.85</v>
      </c>
      <c r="E28" s="22">
        <v>38.97</v>
      </c>
      <c r="F28" s="12">
        <v>4987</v>
      </c>
      <c r="G28" s="12">
        <v>6621</v>
      </c>
      <c r="H28" s="12">
        <v>4552</v>
      </c>
      <c r="I28" s="12">
        <v>659</v>
      </c>
      <c r="J28" s="12">
        <v>1410</v>
      </c>
      <c r="K28" s="23"/>
      <c r="L28" s="12">
        <v>3877</v>
      </c>
      <c r="M28" s="12">
        <v>2561</v>
      </c>
      <c r="N28" s="12">
        <v>171</v>
      </c>
      <c r="O28" s="12">
        <v>1145</v>
      </c>
      <c r="P28" s="23"/>
      <c r="Q28" s="13">
        <v>1.71</v>
      </c>
      <c r="R28" s="13">
        <v>1.78</v>
      </c>
      <c r="S28" s="13">
        <v>3.85</v>
      </c>
      <c r="T28" s="12"/>
    </row>
    <row r="29" spans="1:20" ht="12.75">
      <c r="A29" s="10"/>
      <c r="B29" s="11" t="s">
        <v>21</v>
      </c>
      <c r="C29" s="12"/>
      <c r="D29" s="22">
        <v>60.54</v>
      </c>
      <c r="E29" s="22">
        <v>38.97</v>
      </c>
      <c r="F29" s="12">
        <v>4692</v>
      </c>
      <c r="G29" s="12">
        <v>6802</v>
      </c>
      <c r="H29" s="12">
        <v>4609</v>
      </c>
      <c r="I29" s="12">
        <v>677</v>
      </c>
      <c r="J29" s="12">
        <v>1516</v>
      </c>
      <c r="K29" s="23"/>
      <c r="L29" s="12">
        <v>4059</v>
      </c>
      <c r="M29" s="12">
        <v>2653</v>
      </c>
      <c r="N29" s="12">
        <v>237</v>
      </c>
      <c r="O29" s="12">
        <v>1169</v>
      </c>
      <c r="P29" s="23"/>
      <c r="Q29" s="13">
        <v>1.68</v>
      </c>
      <c r="R29" s="13">
        <v>1.74</v>
      </c>
      <c r="S29" s="13">
        <v>2.86</v>
      </c>
      <c r="T29" s="12"/>
    </row>
    <row r="30" spans="1:20" ht="12.75">
      <c r="A30" s="10"/>
      <c r="B30" s="11" t="s">
        <v>22</v>
      </c>
      <c r="C30" s="12"/>
      <c r="D30" s="22">
        <v>66.26</v>
      </c>
      <c r="E30" s="22">
        <v>41.46</v>
      </c>
      <c r="F30" s="12">
        <v>5094</v>
      </c>
      <c r="G30" s="12">
        <v>7210</v>
      </c>
      <c r="H30" s="12">
        <v>4490</v>
      </c>
      <c r="I30" s="12">
        <v>885</v>
      </c>
      <c r="J30" s="12">
        <v>1835</v>
      </c>
      <c r="K30" s="23"/>
      <c r="L30" s="12">
        <v>4383</v>
      </c>
      <c r="M30" s="12">
        <v>2643</v>
      </c>
      <c r="N30" s="12">
        <v>305</v>
      </c>
      <c r="O30" s="12">
        <v>1435</v>
      </c>
      <c r="P30" s="23"/>
      <c r="Q30" s="13">
        <v>1.64</v>
      </c>
      <c r="R30" s="13">
        <v>1.7</v>
      </c>
      <c r="S30" s="13">
        <v>2.9</v>
      </c>
      <c r="T30" s="12"/>
    </row>
    <row r="31" spans="1:20" ht="12.75">
      <c r="A31" s="10"/>
      <c r="B31" s="11" t="s">
        <v>23</v>
      </c>
      <c r="C31" s="12"/>
      <c r="D31" s="22">
        <v>68.49</v>
      </c>
      <c r="E31" s="22">
        <v>41.29</v>
      </c>
      <c r="F31" s="12">
        <v>5075</v>
      </c>
      <c r="G31" s="12">
        <v>7023</v>
      </c>
      <c r="H31" s="12">
        <v>4345</v>
      </c>
      <c r="I31" s="12">
        <v>826</v>
      </c>
      <c r="J31" s="12">
        <v>1852</v>
      </c>
      <c r="K31" s="23"/>
      <c r="L31" s="12">
        <v>4484</v>
      </c>
      <c r="M31" s="12">
        <v>2644</v>
      </c>
      <c r="N31" s="12">
        <v>311</v>
      </c>
      <c r="O31" s="12">
        <v>1529</v>
      </c>
      <c r="P31" s="23"/>
      <c r="Q31" s="13">
        <v>1.57</v>
      </c>
      <c r="R31" s="13">
        <v>1.64</v>
      </c>
      <c r="S31" s="13">
        <v>2.66</v>
      </c>
      <c r="T31" s="12"/>
    </row>
    <row r="32" spans="1:20" ht="12.75" customHeight="1">
      <c r="A32" s="10"/>
      <c r="B32" s="11" t="s">
        <v>11</v>
      </c>
      <c r="C32" s="12"/>
      <c r="D32" s="22">
        <v>66.79</v>
      </c>
      <c r="E32" s="22">
        <v>42.19</v>
      </c>
      <c r="F32" s="12">
        <v>5135</v>
      </c>
      <c r="G32" s="12">
        <v>7429</v>
      </c>
      <c r="H32" s="12">
        <v>4439</v>
      </c>
      <c r="I32" s="12">
        <v>968</v>
      </c>
      <c r="J32" s="12">
        <v>2022</v>
      </c>
      <c r="K32" s="23"/>
      <c r="L32" s="12">
        <v>4174</v>
      </c>
      <c r="M32" s="12">
        <v>2413</v>
      </c>
      <c r="N32" s="12">
        <v>263</v>
      </c>
      <c r="O32" s="12">
        <v>1498</v>
      </c>
      <c r="P32" s="23"/>
      <c r="Q32" s="13">
        <v>1.78</v>
      </c>
      <c r="R32" s="13">
        <v>1.84</v>
      </c>
      <c r="S32" s="13">
        <v>3.68</v>
      </c>
      <c r="T32" s="12"/>
    </row>
    <row r="33" spans="1:20" ht="12.75">
      <c r="A33" s="10"/>
      <c r="B33" s="11" t="s">
        <v>13</v>
      </c>
      <c r="C33" s="12"/>
      <c r="D33" s="22">
        <v>67.42</v>
      </c>
      <c r="E33" s="22">
        <v>42.63</v>
      </c>
      <c r="F33" s="12">
        <v>5036</v>
      </c>
      <c r="G33" s="12">
        <v>7289</v>
      </c>
      <c r="H33" s="12">
        <v>4552</v>
      </c>
      <c r="I33" s="12">
        <v>847</v>
      </c>
      <c r="J33" s="12">
        <v>1890</v>
      </c>
      <c r="K33" s="23"/>
      <c r="L33" s="12">
        <v>4609</v>
      </c>
      <c r="M33" s="12">
        <v>2825</v>
      </c>
      <c r="N33" s="12">
        <v>345</v>
      </c>
      <c r="O33" s="12">
        <v>1439</v>
      </c>
      <c r="P33" s="23"/>
      <c r="Q33" s="13">
        <v>1.58</v>
      </c>
      <c r="R33" s="13">
        <v>1.61</v>
      </c>
      <c r="S33" s="13">
        <v>2.46</v>
      </c>
      <c r="T33" s="12"/>
    </row>
    <row r="34" spans="1:20" s="42" customFormat="1" ht="12.75">
      <c r="A34" s="51"/>
      <c r="B34" s="33" t="s">
        <v>14</v>
      </c>
      <c r="C34" s="48"/>
      <c r="D34" s="35">
        <v>58.82</v>
      </c>
      <c r="E34" s="35">
        <v>36.44</v>
      </c>
      <c r="F34" s="34">
        <v>4440</v>
      </c>
      <c r="G34" s="34">
        <v>6307</v>
      </c>
      <c r="H34" s="34">
        <v>3422</v>
      </c>
      <c r="I34" s="34">
        <v>1084</v>
      </c>
      <c r="J34" s="34">
        <v>1801</v>
      </c>
      <c r="K34" s="49"/>
      <c r="L34" s="34">
        <v>3922</v>
      </c>
      <c r="M34" s="34">
        <v>2021</v>
      </c>
      <c r="N34" s="34">
        <v>493</v>
      </c>
      <c r="O34" s="34">
        <v>1408</v>
      </c>
      <c r="P34" s="49"/>
      <c r="Q34" s="35">
        <v>1.61</v>
      </c>
      <c r="R34" s="35">
        <v>1.69</v>
      </c>
      <c r="S34" s="35">
        <v>2.2</v>
      </c>
      <c r="T34" s="40"/>
    </row>
    <row r="35" spans="1:20" s="42" customFormat="1" ht="12.75">
      <c r="A35" s="10">
        <v>2015</v>
      </c>
      <c r="B35" s="20" t="s">
        <v>7</v>
      </c>
      <c r="C35" s="39"/>
      <c r="D35" s="44">
        <v>53.975626896114356</v>
      </c>
      <c r="E35" s="44">
        <v>35.76623518658844</v>
      </c>
      <c r="F35" s="41">
        <v>62982</v>
      </c>
      <c r="G35" s="41">
        <v>91568</v>
      </c>
      <c r="H35" s="41">
        <v>51255</v>
      </c>
      <c r="I35" s="41">
        <v>17023</v>
      </c>
      <c r="J35" s="41">
        <v>23290</v>
      </c>
      <c r="K35" s="41"/>
      <c r="L35" s="41">
        <v>55625</v>
      </c>
      <c r="M35" s="41">
        <v>29719</v>
      </c>
      <c r="N35" s="41">
        <v>7174</v>
      </c>
      <c r="O35" s="41">
        <v>18732</v>
      </c>
      <c r="P35" s="41"/>
      <c r="Q35" s="43">
        <v>1.6461662921348315</v>
      </c>
      <c r="R35" s="43">
        <v>1.7246542615834988</v>
      </c>
      <c r="S35" s="43">
        <v>2.3728742681906887</v>
      </c>
      <c r="T35" s="40"/>
    </row>
    <row r="36" spans="2:20" ht="12.75">
      <c r="B36" s="20" t="s">
        <v>15</v>
      </c>
      <c r="C36" s="39"/>
      <c r="D36" s="22">
        <v>59.026171637248936</v>
      </c>
      <c r="E36" s="22">
        <v>39.21589746351445</v>
      </c>
      <c r="F36" s="23">
        <v>4849</v>
      </c>
      <c r="G36" s="23">
        <v>7282</v>
      </c>
      <c r="H36" s="23">
        <v>3852</v>
      </c>
      <c r="I36" s="23">
        <v>1475</v>
      </c>
      <c r="J36" s="23">
        <v>1955</v>
      </c>
      <c r="K36" s="27"/>
      <c r="L36" s="23">
        <v>4872</v>
      </c>
      <c r="M36" s="23">
        <v>2474</v>
      </c>
      <c r="N36" s="23">
        <v>699</v>
      </c>
      <c r="O36" s="23">
        <v>1699</v>
      </c>
      <c r="P36" s="27"/>
      <c r="Q36" s="22">
        <v>1.49</v>
      </c>
      <c r="R36" s="22">
        <v>1.56</v>
      </c>
      <c r="S36" s="22">
        <v>2.11</v>
      </c>
      <c r="T36" s="28"/>
    </row>
    <row r="37" spans="1:20" ht="12.75">
      <c r="A37" s="10"/>
      <c r="B37" s="11" t="s">
        <v>16</v>
      </c>
      <c r="C37" s="39"/>
      <c r="D37" s="22">
        <v>67.29110512129381</v>
      </c>
      <c r="E37" s="22">
        <v>42.1871261067241</v>
      </c>
      <c r="F37" s="23">
        <v>4993</v>
      </c>
      <c r="G37" s="23">
        <v>7052</v>
      </c>
      <c r="H37" s="23">
        <v>3627</v>
      </c>
      <c r="I37" s="23">
        <v>1398</v>
      </c>
      <c r="J37" s="23">
        <v>2027</v>
      </c>
      <c r="K37" s="27"/>
      <c r="L37" s="23">
        <v>4797</v>
      </c>
      <c r="M37" s="23">
        <v>2416</v>
      </c>
      <c r="N37" s="23">
        <v>633</v>
      </c>
      <c r="O37" s="23">
        <v>1748</v>
      </c>
      <c r="P37" s="27"/>
      <c r="Q37" s="22">
        <v>1.47</v>
      </c>
      <c r="R37" s="22">
        <v>1.5</v>
      </c>
      <c r="S37" s="22">
        <v>2.21</v>
      </c>
      <c r="T37" s="28"/>
    </row>
    <row r="38" spans="1:20" ht="12.75">
      <c r="A38" s="10"/>
      <c r="B38" s="11" t="s">
        <v>17</v>
      </c>
      <c r="C38" s="39"/>
      <c r="D38" s="22">
        <v>60.04608294930874</v>
      </c>
      <c r="E38" s="22">
        <v>38.183225806451624</v>
      </c>
      <c r="F38" s="23">
        <v>5212</v>
      </c>
      <c r="G38" s="23">
        <v>7398</v>
      </c>
      <c r="H38" s="23">
        <v>4414</v>
      </c>
      <c r="I38" s="23">
        <v>967</v>
      </c>
      <c r="J38" s="23">
        <v>2017</v>
      </c>
      <c r="K38" s="27"/>
      <c r="L38" s="23">
        <v>4890</v>
      </c>
      <c r="M38" s="23">
        <v>2816</v>
      </c>
      <c r="N38" s="23">
        <v>519</v>
      </c>
      <c r="O38" s="23">
        <v>1555</v>
      </c>
      <c r="P38" s="27"/>
      <c r="Q38" s="22">
        <v>1.51</v>
      </c>
      <c r="R38" s="22">
        <v>1.57</v>
      </c>
      <c r="S38" s="22">
        <v>1.86</v>
      </c>
      <c r="T38" s="28"/>
    </row>
    <row r="39" spans="1:20" ht="12.75">
      <c r="A39" s="10"/>
      <c r="B39" s="20" t="s">
        <v>18</v>
      </c>
      <c r="C39" s="39"/>
      <c r="D39" s="22">
        <v>61.199040767386094</v>
      </c>
      <c r="E39" s="22">
        <v>38.94679695982627</v>
      </c>
      <c r="F39" s="23">
        <v>5104</v>
      </c>
      <c r="G39" s="23">
        <v>7174</v>
      </c>
      <c r="H39" s="23">
        <v>4016</v>
      </c>
      <c r="I39" s="23">
        <v>1274</v>
      </c>
      <c r="J39" s="23">
        <v>1884</v>
      </c>
      <c r="K39" s="27"/>
      <c r="L39" s="23">
        <v>4506</v>
      </c>
      <c r="M39" s="23">
        <v>2505</v>
      </c>
      <c r="N39" s="23">
        <v>457</v>
      </c>
      <c r="O39" s="23">
        <v>1544</v>
      </c>
      <c r="P39" s="27"/>
      <c r="Q39" s="22">
        <v>1.59</v>
      </c>
      <c r="R39" s="22">
        <v>1.6</v>
      </c>
      <c r="S39" s="22">
        <v>2.79</v>
      </c>
      <c r="T39" s="28"/>
    </row>
    <row r="40" spans="1:20" ht="12.75">
      <c r="A40" s="10"/>
      <c r="B40" s="11" t="s">
        <v>19</v>
      </c>
      <c r="C40" s="39"/>
      <c r="D40" s="22">
        <v>57.167945281449306</v>
      </c>
      <c r="E40" s="22">
        <v>39.45610895281331</v>
      </c>
      <c r="F40" s="23">
        <v>6185</v>
      </c>
      <c r="G40" s="23">
        <v>9039</v>
      </c>
      <c r="H40" s="23">
        <v>4698</v>
      </c>
      <c r="I40" s="23">
        <v>1581</v>
      </c>
      <c r="J40" s="23">
        <v>2760</v>
      </c>
      <c r="K40" s="27"/>
      <c r="L40" s="23">
        <v>5200</v>
      </c>
      <c r="M40" s="23">
        <v>2680</v>
      </c>
      <c r="N40" s="23">
        <v>456</v>
      </c>
      <c r="O40" s="23">
        <v>2064</v>
      </c>
      <c r="P40" s="27"/>
      <c r="Q40" s="22">
        <v>1.74</v>
      </c>
      <c r="R40" s="22">
        <v>1.7529850746268656</v>
      </c>
      <c r="S40" s="22">
        <v>3.4671052631578947</v>
      </c>
      <c r="T40" s="28"/>
    </row>
    <row r="41" spans="1:20" ht="12.75">
      <c r="A41" s="10"/>
      <c r="B41" s="11" t="s">
        <v>20</v>
      </c>
      <c r="C41" s="39"/>
      <c r="D41" s="22">
        <v>53.92380952380952</v>
      </c>
      <c r="E41" s="22">
        <v>34.6578947368421</v>
      </c>
      <c r="F41" s="23">
        <v>5662</v>
      </c>
      <c r="G41" s="23">
        <v>7902</v>
      </c>
      <c r="H41" s="23">
        <v>4230</v>
      </c>
      <c r="I41" s="23">
        <v>1634</v>
      </c>
      <c r="J41" s="23">
        <v>2038</v>
      </c>
      <c r="K41" s="27"/>
      <c r="L41" s="23">
        <v>4587</v>
      </c>
      <c r="M41" s="23">
        <v>2288</v>
      </c>
      <c r="N41" s="23">
        <v>616</v>
      </c>
      <c r="O41" s="23">
        <v>1683</v>
      </c>
      <c r="P41" s="27"/>
      <c r="Q41" s="22">
        <v>1.72</v>
      </c>
      <c r="R41" s="22">
        <v>1.8487762237762237</v>
      </c>
      <c r="S41" s="22">
        <v>2.6525974025974026</v>
      </c>
      <c r="T41" s="28"/>
    </row>
    <row r="42" spans="1:20" ht="12.75">
      <c r="A42" s="10"/>
      <c r="B42" s="11" t="s">
        <v>21</v>
      </c>
      <c r="C42" s="39"/>
      <c r="D42" s="22">
        <v>49.22902279822155</v>
      </c>
      <c r="E42" s="22">
        <v>32.426480114004406</v>
      </c>
      <c r="F42" s="23">
        <v>5204</v>
      </c>
      <c r="G42" s="23">
        <v>7509</v>
      </c>
      <c r="H42" s="23">
        <v>4037</v>
      </c>
      <c r="I42" s="23">
        <v>1623</v>
      </c>
      <c r="J42" s="23">
        <v>1849</v>
      </c>
      <c r="K42" s="27"/>
      <c r="L42" s="23">
        <v>4321</v>
      </c>
      <c r="M42" s="23">
        <v>2253</v>
      </c>
      <c r="N42" s="23">
        <v>608</v>
      </c>
      <c r="O42" s="23">
        <v>1460</v>
      </c>
      <c r="P42" s="27"/>
      <c r="Q42" s="22">
        <v>1.74</v>
      </c>
      <c r="R42" s="22">
        <v>1.791833111407013</v>
      </c>
      <c r="S42" s="22">
        <v>2.669407894736842</v>
      </c>
      <c r="T42" s="28"/>
    </row>
    <row r="43" spans="1:20" ht="12.75">
      <c r="A43" s="10"/>
      <c r="B43" s="20" t="s">
        <v>22</v>
      </c>
      <c r="C43" s="39"/>
      <c r="D43" s="22">
        <v>54.261659256456326</v>
      </c>
      <c r="E43" s="22">
        <v>35.345683810510856</v>
      </c>
      <c r="F43" s="23">
        <v>5736</v>
      </c>
      <c r="G43" s="23">
        <v>8185</v>
      </c>
      <c r="H43" s="23">
        <v>4741</v>
      </c>
      <c r="I43" s="23">
        <v>1684</v>
      </c>
      <c r="J43" s="23">
        <v>1760</v>
      </c>
      <c r="K43" s="27"/>
      <c r="L43" s="23">
        <v>4691</v>
      </c>
      <c r="M43" s="23">
        <v>2392</v>
      </c>
      <c r="N43" s="23">
        <v>888</v>
      </c>
      <c r="O43" s="23">
        <v>1411</v>
      </c>
      <c r="P43" s="27"/>
      <c r="Q43" s="22">
        <v>1.74</v>
      </c>
      <c r="R43" s="22">
        <v>1.9820234113712374</v>
      </c>
      <c r="S43" s="22">
        <v>1.8963963963963963</v>
      </c>
      <c r="T43" s="28"/>
    </row>
    <row r="44" spans="1:20" ht="12.75">
      <c r="A44" s="10"/>
      <c r="B44" s="11" t="s">
        <v>23</v>
      </c>
      <c r="C44" s="39"/>
      <c r="D44" s="22">
        <v>51.92007797270956</v>
      </c>
      <c r="E44" s="22">
        <v>34.30035650623886</v>
      </c>
      <c r="F44" s="23">
        <v>5327</v>
      </c>
      <c r="G44" s="23">
        <v>7697</v>
      </c>
      <c r="H44" s="23">
        <v>4498</v>
      </c>
      <c r="I44" s="23">
        <v>1564</v>
      </c>
      <c r="J44" s="23">
        <v>1635</v>
      </c>
      <c r="K44" s="27"/>
      <c r="L44" s="23">
        <v>4599</v>
      </c>
      <c r="M44" s="23">
        <v>2458</v>
      </c>
      <c r="N44" s="23">
        <v>792</v>
      </c>
      <c r="O44" s="23">
        <v>1349</v>
      </c>
      <c r="P44" s="27"/>
      <c r="Q44" s="22">
        <v>1.67</v>
      </c>
      <c r="R44" s="22">
        <v>1.83</v>
      </c>
      <c r="S44" s="22">
        <v>1.97</v>
      </c>
      <c r="T44" s="28"/>
    </row>
    <row r="45" spans="1:20" ht="12.75">
      <c r="A45" s="10"/>
      <c r="B45" s="11" t="s">
        <v>11</v>
      </c>
      <c r="C45" s="39"/>
      <c r="D45" s="22">
        <v>49.96204933586338</v>
      </c>
      <c r="E45" s="22">
        <v>33.509417622862095</v>
      </c>
      <c r="F45" s="23">
        <v>5266</v>
      </c>
      <c r="G45" s="23">
        <v>7739</v>
      </c>
      <c r="H45" s="23">
        <v>4364</v>
      </c>
      <c r="I45" s="23">
        <v>1459</v>
      </c>
      <c r="J45" s="23">
        <v>1916</v>
      </c>
      <c r="K45" s="27"/>
      <c r="L45" s="23">
        <v>4567</v>
      </c>
      <c r="M45" s="23">
        <v>2567</v>
      </c>
      <c r="N45" s="23">
        <v>498</v>
      </c>
      <c r="O45" s="23">
        <v>1502</v>
      </c>
      <c r="P45" s="27"/>
      <c r="Q45" s="22">
        <v>1.69</v>
      </c>
      <c r="R45" s="22">
        <v>1.7</v>
      </c>
      <c r="S45" s="22">
        <v>2.93</v>
      </c>
      <c r="T45" s="28"/>
    </row>
    <row r="46" spans="1:20" ht="12.75">
      <c r="A46" s="10"/>
      <c r="B46" s="11" t="s">
        <v>13</v>
      </c>
      <c r="C46" s="39"/>
      <c r="D46" s="22">
        <v>55.816226783968716</v>
      </c>
      <c r="E46" s="22">
        <v>37.62477718360071</v>
      </c>
      <c r="F46" s="23">
        <v>5710</v>
      </c>
      <c r="G46" s="23">
        <v>8443</v>
      </c>
      <c r="H46" s="23">
        <v>5229</v>
      </c>
      <c r="I46" s="23">
        <v>1274</v>
      </c>
      <c r="J46" s="23">
        <v>1940</v>
      </c>
      <c r="K46" s="27"/>
      <c r="L46" s="23">
        <v>4794</v>
      </c>
      <c r="M46" s="23">
        <v>2670</v>
      </c>
      <c r="N46" s="23">
        <v>634</v>
      </c>
      <c r="O46" s="23">
        <v>1490</v>
      </c>
      <c r="P46" s="27"/>
      <c r="Q46" s="22">
        <v>1.76</v>
      </c>
      <c r="R46" s="22">
        <v>1.96</v>
      </c>
      <c r="S46" s="22">
        <v>2</v>
      </c>
      <c r="T46" s="28"/>
    </row>
    <row r="47" spans="1:20" s="42" customFormat="1" ht="12.75">
      <c r="A47" s="47"/>
      <c r="B47" s="33" t="s">
        <v>14</v>
      </c>
      <c r="C47" s="48"/>
      <c r="D47" s="35">
        <v>35.426944971537</v>
      </c>
      <c r="E47" s="35">
        <v>26.800348735832607</v>
      </c>
      <c r="F47" s="34">
        <v>3734</v>
      </c>
      <c r="G47" s="34">
        <v>6148</v>
      </c>
      <c r="H47" s="34">
        <v>3549</v>
      </c>
      <c r="I47" s="34">
        <v>1090</v>
      </c>
      <c r="J47" s="34">
        <v>1509</v>
      </c>
      <c r="K47" s="49"/>
      <c r="L47" s="34">
        <v>3801</v>
      </c>
      <c r="M47" s="34">
        <v>2200</v>
      </c>
      <c r="N47" s="34">
        <v>374</v>
      </c>
      <c r="O47" s="34">
        <v>1227</v>
      </c>
      <c r="P47" s="49"/>
      <c r="Q47" s="35">
        <v>1.62</v>
      </c>
      <c r="R47" s="35">
        <v>1.61</v>
      </c>
      <c r="S47" s="35">
        <v>2.91</v>
      </c>
      <c r="T47" s="40"/>
    </row>
    <row r="48" spans="1:22" s="42" customFormat="1" ht="12.75">
      <c r="A48" s="10">
        <v>2016</v>
      </c>
      <c r="B48" s="20" t="s">
        <v>7</v>
      </c>
      <c r="C48" s="39"/>
      <c r="D48" s="44">
        <v>38.73</v>
      </c>
      <c r="E48" s="44">
        <v>25.861358406062973</v>
      </c>
      <c r="F48" s="50">
        <v>48178</v>
      </c>
      <c r="G48" s="50">
        <v>70909</v>
      </c>
      <c r="H48" s="50">
        <v>42782</v>
      </c>
      <c r="I48" s="50">
        <v>9332</v>
      </c>
      <c r="J48" s="50">
        <v>18795</v>
      </c>
      <c r="K48" s="50"/>
      <c r="L48" s="50">
        <v>45052</v>
      </c>
      <c r="M48" s="50">
        <v>24678</v>
      </c>
      <c r="N48" s="50">
        <v>4492</v>
      </c>
      <c r="O48" s="50">
        <v>15882</v>
      </c>
      <c r="P48" s="44"/>
      <c r="Q48" s="44">
        <v>1.5739367841605256</v>
      </c>
      <c r="R48" s="44">
        <v>1.7336088824053812</v>
      </c>
      <c r="S48" s="44">
        <v>2.0774710596616206</v>
      </c>
      <c r="T48" s="40"/>
      <c r="U48" s="50"/>
      <c r="V48" s="50"/>
    </row>
    <row r="49" spans="2:20" ht="12.75">
      <c r="B49" s="11" t="s">
        <v>15</v>
      </c>
      <c r="C49" s="39"/>
      <c r="D49" s="22">
        <v>39.76280834914611</v>
      </c>
      <c r="E49" s="22">
        <v>29.712501069564475</v>
      </c>
      <c r="F49" s="23">
        <v>4191</v>
      </c>
      <c r="G49" s="23">
        <v>6945</v>
      </c>
      <c r="H49" s="23">
        <v>4052</v>
      </c>
      <c r="I49" s="23">
        <v>1099</v>
      </c>
      <c r="J49" s="23">
        <v>1794</v>
      </c>
      <c r="K49" s="27"/>
      <c r="L49" s="23">
        <v>4268</v>
      </c>
      <c r="M49" s="23">
        <v>2146</v>
      </c>
      <c r="N49" s="23">
        <v>622</v>
      </c>
      <c r="O49" s="23">
        <v>1500</v>
      </c>
      <c r="P49" s="27"/>
      <c r="Q49" s="22">
        <v>1.6272258669165887</v>
      </c>
      <c r="R49" s="22">
        <v>1.8881640260950605</v>
      </c>
      <c r="S49" s="22">
        <v>1.7668810289389068</v>
      </c>
      <c r="T49" s="28"/>
    </row>
    <row r="50" spans="1:20" ht="12.75">
      <c r="A50" s="10"/>
      <c r="B50" s="20" t="s">
        <v>16</v>
      </c>
      <c r="C50" s="39"/>
      <c r="D50" s="22">
        <v>40.79433497536946</v>
      </c>
      <c r="E50" s="22">
        <v>29.190710767065447</v>
      </c>
      <c r="F50" s="23">
        <v>3975</v>
      </c>
      <c r="G50" s="23">
        <v>6222</v>
      </c>
      <c r="H50" s="23">
        <v>3367</v>
      </c>
      <c r="I50" s="23">
        <v>1344</v>
      </c>
      <c r="J50" s="23">
        <v>1511</v>
      </c>
      <c r="K50" s="27"/>
      <c r="L50" s="23">
        <v>3952</v>
      </c>
      <c r="M50" s="23">
        <v>1988</v>
      </c>
      <c r="N50" s="23">
        <v>684</v>
      </c>
      <c r="O50" s="23">
        <v>1280</v>
      </c>
      <c r="P50" s="27"/>
      <c r="Q50" s="22">
        <v>1.5743927125506072</v>
      </c>
      <c r="R50" s="22">
        <v>1.693661971830986</v>
      </c>
      <c r="S50" s="22">
        <v>1.9649122807017543</v>
      </c>
      <c r="T50" s="28"/>
    </row>
    <row r="51" spans="1:20" ht="12.75">
      <c r="A51" s="10"/>
      <c r="B51" s="20" t="s">
        <v>17</v>
      </c>
      <c r="C51" s="39"/>
      <c r="D51" s="22">
        <v>41.21132323897301</v>
      </c>
      <c r="E51" s="22">
        <v>28.27349412911704</v>
      </c>
      <c r="F51" s="23">
        <v>4382</v>
      </c>
      <c r="G51" s="23">
        <v>6670</v>
      </c>
      <c r="H51" s="23">
        <v>3850</v>
      </c>
      <c r="I51" s="23">
        <v>1309</v>
      </c>
      <c r="J51" s="23">
        <v>1511</v>
      </c>
      <c r="K51" s="27"/>
      <c r="L51" s="23">
        <v>4124</v>
      </c>
      <c r="M51" s="23">
        <v>2203</v>
      </c>
      <c r="N51" s="23">
        <v>642</v>
      </c>
      <c r="O51" s="23">
        <v>1279</v>
      </c>
      <c r="P51" s="27"/>
      <c r="Q51" s="22">
        <v>1.6173617846750727</v>
      </c>
      <c r="R51" s="22">
        <v>1.7476168860644576</v>
      </c>
      <c r="S51" s="22">
        <v>2.0389408099688473</v>
      </c>
      <c r="T51" s="40"/>
    </row>
    <row r="52" spans="1:20" ht="12.75">
      <c r="A52" s="10"/>
      <c r="B52" s="20" t="s">
        <v>18</v>
      </c>
      <c r="C52" s="39"/>
      <c r="D52" s="22">
        <v>42.76967930029155</v>
      </c>
      <c r="E52" s="22">
        <v>29.009247027741083</v>
      </c>
      <c r="F52" s="23">
        <v>4401</v>
      </c>
      <c r="G52" s="23">
        <v>6588</v>
      </c>
      <c r="H52" s="23">
        <v>4063</v>
      </c>
      <c r="I52" s="23">
        <v>858</v>
      </c>
      <c r="J52" s="23">
        <v>1667</v>
      </c>
      <c r="K52" s="27"/>
      <c r="L52" s="23">
        <v>3979</v>
      </c>
      <c r="M52" s="23">
        <v>2294</v>
      </c>
      <c r="N52" s="23">
        <v>295</v>
      </c>
      <c r="O52" s="23">
        <v>1390</v>
      </c>
      <c r="P52" s="27"/>
      <c r="Q52" s="22">
        <v>1.655692385021362</v>
      </c>
      <c r="R52" s="22">
        <v>1.7711421098517872</v>
      </c>
      <c r="S52" s="22">
        <v>2.9084745762711863</v>
      </c>
      <c r="T52" s="28"/>
    </row>
    <row r="53" spans="1:20" s="42" customFormat="1" ht="12.75">
      <c r="A53" s="10"/>
      <c r="B53" s="20" t="s">
        <v>19</v>
      </c>
      <c r="C53" s="39"/>
      <c r="D53" s="22">
        <v>36.71230307576894</v>
      </c>
      <c r="E53" s="22">
        <v>24.313022700119475</v>
      </c>
      <c r="F53" s="23">
        <v>3915</v>
      </c>
      <c r="G53" s="23">
        <v>5698</v>
      </c>
      <c r="H53" s="23">
        <v>3499</v>
      </c>
      <c r="I53" s="23">
        <v>586</v>
      </c>
      <c r="J53" s="23">
        <v>1613</v>
      </c>
      <c r="K53" s="27"/>
      <c r="L53" s="23">
        <v>3583</v>
      </c>
      <c r="M53" s="23">
        <v>2014</v>
      </c>
      <c r="N53" s="23">
        <v>242</v>
      </c>
      <c r="O53" s="23">
        <v>1327</v>
      </c>
      <c r="P53" s="27"/>
      <c r="Q53" s="22">
        <v>1.5902874686017303</v>
      </c>
      <c r="R53" s="22">
        <v>1.7373386295928501</v>
      </c>
      <c r="S53" s="22">
        <v>2.4214876033057853</v>
      </c>
      <c r="T53" s="40"/>
    </row>
    <row r="54" spans="1:20" ht="12.75">
      <c r="A54" s="10"/>
      <c r="B54" s="20" t="s">
        <v>20</v>
      </c>
      <c r="C54" s="39"/>
      <c r="D54" s="22">
        <v>32.06395348837209</v>
      </c>
      <c r="E54" s="22">
        <v>20.98765432098765</v>
      </c>
      <c r="F54" s="23">
        <v>3309</v>
      </c>
      <c r="G54" s="23">
        <v>4760</v>
      </c>
      <c r="H54" s="23">
        <v>3099</v>
      </c>
      <c r="I54" s="23">
        <v>398</v>
      </c>
      <c r="J54" s="23">
        <v>1263</v>
      </c>
      <c r="K54" s="27"/>
      <c r="L54" s="23">
        <v>2869</v>
      </c>
      <c r="M54" s="23">
        <v>1728</v>
      </c>
      <c r="N54" s="23">
        <v>129</v>
      </c>
      <c r="O54" s="23">
        <v>1012</v>
      </c>
      <c r="P54" s="27"/>
      <c r="Q54" s="22">
        <v>1.6591146741024747</v>
      </c>
      <c r="R54" s="22">
        <v>1.7934027777777777</v>
      </c>
      <c r="S54" s="22">
        <v>3.0852713178294575</v>
      </c>
      <c r="T54" s="40"/>
    </row>
    <row r="55" spans="1:20" s="46" customFormat="1" ht="12">
      <c r="A55" s="10"/>
      <c r="B55" s="20" t="s">
        <v>21</v>
      </c>
      <c r="C55" s="45"/>
      <c r="D55" s="22">
        <v>34.421141728580835</v>
      </c>
      <c r="E55" s="22">
        <v>21.538132877590257</v>
      </c>
      <c r="F55" s="23">
        <v>3660</v>
      </c>
      <c r="G55" s="23">
        <v>5041</v>
      </c>
      <c r="H55" s="23">
        <v>3209</v>
      </c>
      <c r="I55" s="23">
        <v>520</v>
      </c>
      <c r="J55" s="23">
        <v>1312</v>
      </c>
      <c r="K55" s="23"/>
      <c r="L55" s="23">
        <v>3168</v>
      </c>
      <c r="M55" s="23">
        <v>1806</v>
      </c>
      <c r="N55" s="23">
        <v>204</v>
      </c>
      <c r="O55" s="23">
        <v>1158</v>
      </c>
      <c r="P55" s="23"/>
      <c r="Q55" s="22">
        <v>1.5912247474747474</v>
      </c>
      <c r="R55" s="22">
        <v>1.7768549280177186</v>
      </c>
      <c r="S55" s="22">
        <v>2.549019607843137</v>
      </c>
      <c r="T55" s="12"/>
    </row>
    <row r="56" spans="2:20" s="46" customFormat="1" ht="12">
      <c r="B56" s="20" t="s">
        <v>22</v>
      </c>
      <c r="C56" s="45"/>
      <c r="D56" s="22">
        <v>35.81303489137591</v>
      </c>
      <c r="E56" s="22">
        <v>22.602008117923518</v>
      </c>
      <c r="F56" s="23">
        <v>3808</v>
      </c>
      <c r="G56" s="23">
        <v>5290</v>
      </c>
      <c r="H56" s="23">
        <v>3207</v>
      </c>
      <c r="I56" s="23">
        <v>589</v>
      </c>
      <c r="J56" s="23">
        <v>1494</v>
      </c>
      <c r="K56" s="23"/>
      <c r="L56" s="23">
        <v>3288</v>
      </c>
      <c r="M56" s="23">
        <v>1810</v>
      </c>
      <c r="N56" s="23">
        <v>212</v>
      </c>
      <c r="O56" s="23">
        <v>1266</v>
      </c>
      <c r="P56" s="23"/>
      <c r="Q56" s="22">
        <v>1.6088807785888077</v>
      </c>
      <c r="R56" s="22">
        <v>1.7718232044198896</v>
      </c>
      <c r="S56" s="22">
        <v>2.7783018867924527</v>
      </c>
      <c r="T56" s="12"/>
    </row>
    <row r="57" spans="2:20" s="46" customFormat="1" ht="12">
      <c r="B57" s="20" t="s">
        <v>23</v>
      </c>
      <c r="C57" s="45"/>
      <c r="D57" s="22">
        <v>36.21832358674464</v>
      </c>
      <c r="E57" s="22">
        <v>23.187250996015937</v>
      </c>
      <c r="F57" s="23">
        <v>3716</v>
      </c>
      <c r="G57" s="23">
        <v>5238</v>
      </c>
      <c r="H57" s="23">
        <v>3213</v>
      </c>
      <c r="I57" s="23">
        <v>447</v>
      </c>
      <c r="J57" s="23">
        <v>1578</v>
      </c>
      <c r="K57" s="23"/>
      <c r="L57" s="23">
        <v>3449</v>
      </c>
      <c r="M57" s="23">
        <v>1905</v>
      </c>
      <c r="N57" s="23">
        <v>212</v>
      </c>
      <c r="O57" s="23">
        <v>1332</v>
      </c>
      <c r="P57" s="23"/>
      <c r="Q57" s="22">
        <v>1.5187010727747172</v>
      </c>
      <c r="R57" s="22">
        <v>1.6866141732283464</v>
      </c>
      <c r="S57" s="22">
        <v>2.108490566037736</v>
      </c>
      <c r="T57" s="12"/>
    </row>
    <row r="58" spans="2:20" s="46" customFormat="1" ht="12">
      <c r="B58" s="20" t="s">
        <v>11</v>
      </c>
      <c r="C58" s="45"/>
      <c r="D58" s="22">
        <v>38.67092899350964</v>
      </c>
      <c r="E58" s="22">
        <v>24.461633119451527</v>
      </c>
      <c r="F58" s="23">
        <v>3992</v>
      </c>
      <c r="G58" s="23">
        <v>5566</v>
      </c>
      <c r="H58" s="23">
        <v>3398</v>
      </c>
      <c r="I58" s="23">
        <v>585</v>
      </c>
      <c r="J58" s="23">
        <v>1583</v>
      </c>
      <c r="K58" s="23"/>
      <c r="L58" s="23">
        <v>3800</v>
      </c>
      <c r="M58" s="23">
        <v>2102</v>
      </c>
      <c r="N58" s="23">
        <v>291</v>
      </c>
      <c r="O58" s="23">
        <v>1407</v>
      </c>
      <c r="P58" s="23"/>
      <c r="Q58" s="22">
        <v>1.4647368421052631</v>
      </c>
      <c r="R58" s="22">
        <v>1.6165556612749763</v>
      </c>
      <c r="S58" s="22">
        <v>2.0103092783505154</v>
      </c>
      <c r="T58" s="12"/>
    </row>
    <row r="59" spans="1:20" s="42" customFormat="1" ht="12.75">
      <c r="A59" s="10"/>
      <c r="B59" s="20" t="s">
        <v>13</v>
      </c>
      <c r="C59" s="39"/>
      <c r="D59" s="22">
        <v>51.74174174174174</v>
      </c>
      <c r="E59" s="22">
        <v>34.536784741144416</v>
      </c>
      <c r="F59" s="23">
        <v>5169</v>
      </c>
      <c r="G59" s="23">
        <v>7605</v>
      </c>
      <c r="H59" s="23">
        <v>4657</v>
      </c>
      <c r="I59" s="23">
        <v>833</v>
      </c>
      <c r="J59" s="23">
        <v>2115</v>
      </c>
      <c r="K59" s="27"/>
      <c r="L59" s="23">
        <v>4858</v>
      </c>
      <c r="M59" s="23">
        <v>2644</v>
      </c>
      <c r="N59" s="23">
        <v>443</v>
      </c>
      <c r="O59" s="23">
        <v>1771</v>
      </c>
      <c r="P59" s="27"/>
      <c r="Q59" s="22">
        <v>1.565459036640593</v>
      </c>
      <c r="R59" s="22">
        <v>1.7613464447806355</v>
      </c>
      <c r="S59" s="22">
        <v>1.8803611738148984</v>
      </c>
      <c r="T59" s="40"/>
    </row>
    <row r="60" spans="1:20" s="42" customFormat="1" ht="12.75">
      <c r="A60" s="47"/>
      <c r="B60" s="33" t="s">
        <v>14</v>
      </c>
      <c r="C60" s="48"/>
      <c r="D60" s="35">
        <v>35.348657523662354</v>
      </c>
      <c r="E60" s="35">
        <v>23.073901086909075</v>
      </c>
      <c r="F60" s="34">
        <v>3660</v>
      </c>
      <c r="G60" s="34">
        <v>5286</v>
      </c>
      <c r="H60" s="34">
        <v>3168</v>
      </c>
      <c r="I60" s="34">
        <v>764</v>
      </c>
      <c r="J60" s="34">
        <v>1354</v>
      </c>
      <c r="K60" s="49"/>
      <c r="L60" s="34">
        <v>3714</v>
      </c>
      <c r="M60" s="34">
        <v>2038</v>
      </c>
      <c r="N60" s="34">
        <v>516</v>
      </c>
      <c r="O60" s="34">
        <v>1160</v>
      </c>
      <c r="P60" s="49"/>
      <c r="Q60" s="35">
        <v>1.4232633279483038</v>
      </c>
      <c r="R60" s="35">
        <v>1.5544651619234544</v>
      </c>
      <c r="S60" s="35">
        <v>1.4806201550387597</v>
      </c>
      <c r="T60" s="40"/>
    </row>
    <row r="61" spans="1:20" s="42" customFormat="1" ht="12.75">
      <c r="A61" s="10">
        <v>2017</v>
      </c>
      <c r="B61" s="20" t="s">
        <v>7</v>
      </c>
      <c r="C61" s="39"/>
      <c r="D61" s="44">
        <v>41.42440721528311</v>
      </c>
      <c r="E61" s="44">
        <v>28.902595168595518</v>
      </c>
      <c r="F61" s="50">
        <v>52865</v>
      </c>
      <c r="G61" s="50">
        <v>81490</v>
      </c>
      <c r="H61" s="50">
        <v>64855</v>
      </c>
      <c r="I61" s="50">
        <v>9577</v>
      </c>
      <c r="J61" s="50">
        <v>7061</v>
      </c>
      <c r="K61" s="27"/>
      <c r="L61" s="50">
        <v>53100</v>
      </c>
      <c r="M61" s="50">
        <v>40399</v>
      </c>
      <c r="N61" s="50">
        <v>5131</v>
      </c>
      <c r="O61" s="50">
        <v>7570</v>
      </c>
      <c r="P61" s="27"/>
      <c r="Q61" s="44">
        <v>2.017129136859823</v>
      </c>
      <c r="R61" s="44">
        <v>12.639836289222373</v>
      </c>
      <c r="S61" s="44">
        <v>1.265125495376486</v>
      </c>
      <c r="T61" s="44"/>
    </row>
    <row r="62" spans="2:22" s="42" customFormat="1" ht="12.75">
      <c r="B62" s="20" t="s">
        <v>15</v>
      </c>
      <c r="C62" s="39"/>
      <c r="D62" s="22">
        <v>42.855758984791244</v>
      </c>
      <c r="E62" s="22">
        <v>32.61648745519714</v>
      </c>
      <c r="F62" s="23">
        <v>4424</v>
      </c>
      <c r="G62" s="23">
        <v>7462</v>
      </c>
      <c r="H62" s="23">
        <v>4616</v>
      </c>
      <c r="I62" s="23">
        <v>1169</v>
      </c>
      <c r="J62" s="23">
        <v>1677</v>
      </c>
      <c r="K62" s="23"/>
      <c r="L62" s="23">
        <v>4778</v>
      </c>
      <c r="M62" s="23">
        <v>2550</v>
      </c>
      <c r="N62" s="23">
        <v>692</v>
      </c>
      <c r="O62" s="23">
        <v>1536</v>
      </c>
      <c r="P62" s="22"/>
      <c r="Q62" s="22">
        <v>1.5617413143574717</v>
      </c>
      <c r="R62" s="22">
        <v>1.8101960784313726</v>
      </c>
      <c r="S62" s="22">
        <v>1.689306358381503</v>
      </c>
      <c r="T62" s="40"/>
      <c r="U62" s="50"/>
      <c r="V62" s="50"/>
    </row>
    <row r="63" spans="2:20" s="42" customFormat="1" ht="12.75">
      <c r="B63" s="20" t="s">
        <v>16</v>
      </c>
      <c r="C63" s="39"/>
      <c r="D63" s="22">
        <v>42.90905315614618</v>
      </c>
      <c r="E63" s="22">
        <v>30.300453514739228</v>
      </c>
      <c r="F63" s="23">
        <v>4133</v>
      </c>
      <c r="G63" s="23">
        <v>6414</v>
      </c>
      <c r="H63" s="23">
        <v>4104</v>
      </c>
      <c r="I63" s="23">
        <v>766</v>
      </c>
      <c r="J63" s="23">
        <v>1544</v>
      </c>
      <c r="K63" s="27"/>
      <c r="L63" s="23">
        <v>4764</v>
      </c>
      <c r="M63" s="23">
        <v>2841</v>
      </c>
      <c r="N63" s="23">
        <v>477</v>
      </c>
      <c r="O63" s="23">
        <v>1446</v>
      </c>
      <c r="P63" s="27"/>
      <c r="Q63" s="22">
        <v>1.3463476070528968</v>
      </c>
      <c r="R63" s="22">
        <v>1.4445617740232313</v>
      </c>
      <c r="S63" s="22">
        <v>1.6058700209643606</v>
      </c>
      <c r="T63" s="40"/>
    </row>
    <row r="64" spans="1:20" s="42" customFormat="1" ht="12.75">
      <c r="A64" s="10"/>
      <c r="B64" s="20" t="s">
        <v>17</v>
      </c>
      <c r="C64" s="39"/>
      <c r="D64" s="22">
        <v>44.31977559607293</v>
      </c>
      <c r="E64" s="22">
        <v>34.668885475337085</v>
      </c>
      <c r="F64" s="23">
        <v>4740</v>
      </c>
      <c r="G64" s="23">
        <v>8125</v>
      </c>
      <c r="H64" s="23">
        <v>5704</v>
      </c>
      <c r="I64" s="23">
        <v>738</v>
      </c>
      <c r="J64" s="23">
        <v>1683</v>
      </c>
      <c r="K64" s="27"/>
      <c r="L64" s="23">
        <v>4920</v>
      </c>
      <c r="M64" s="23">
        <v>2907</v>
      </c>
      <c r="N64" s="23">
        <v>453</v>
      </c>
      <c r="O64" s="23">
        <v>1560</v>
      </c>
      <c r="P64" s="27"/>
      <c r="Q64" s="22">
        <v>1.6514227642276422</v>
      </c>
      <c r="R64" s="22">
        <v>1.9621603027175782</v>
      </c>
      <c r="S64" s="22">
        <v>1.6291390728476822</v>
      </c>
      <c r="T64" s="40"/>
    </row>
    <row r="65" spans="1:20" s="42" customFormat="1" ht="12.75">
      <c r="A65" s="10"/>
      <c r="B65" s="20" t="s">
        <v>18</v>
      </c>
      <c r="C65" s="39"/>
      <c r="D65" s="22">
        <v>47.9731027857829</v>
      </c>
      <c r="E65" s="22">
        <v>35.76754385964912</v>
      </c>
      <c r="F65" s="23">
        <v>4994</v>
      </c>
      <c r="G65" s="23">
        <v>8155</v>
      </c>
      <c r="H65" s="23">
        <v>5866</v>
      </c>
      <c r="I65" s="23">
        <v>677</v>
      </c>
      <c r="J65" s="23">
        <v>1612</v>
      </c>
      <c r="K65" s="27"/>
      <c r="L65" s="23">
        <v>4749</v>
      </c>
      <c r="M65" s="23">
        <v>2847</v>
      </c>
      <c r="N65" s="23">
        <v>305</v>
      </c>
      <c r="O65" s="23">
        <v>1597</v>
      </c>
      <c r="P65" s="27"/>
      <c r="Q65" s="22">
        <v>1.717203621815119</v>
      </c>
      <c r="R65" s="22">
        <v>2.0604144713733756</v>
      </c>
      <c r="S65" s="22">
        <v>2.219672131147541</v>
      </c>
      <c r="T65" s="40"/>
    </row>
    <row r="66" spans="1:20" s="42" customFormat="1" ht="12.75">
      <c r="A66" s="10"/>
      <c r="B66" s="20" t="s">
        <v>19</v>
      </c>
      <c r="C66" s="39"/>
      <c r="D66" s="22">
        <v>40.59682067490936</v>
      </c>
      <c r="E66" s="22">
        <v>31.25212224108659</v>
      </c>
      <c r="F66" s="23">
        <v>4367</v>
      </c>
      <c r="G66" s="23">
        <v>7363</v>
      </c>
      <c r="H66" s="23">
        <v>6582</v>
      </c>
      <c r="I66" s="23">
        <v>780</v>
      </c>
      <c r="J66" s="23">
        <v>1</v>
      </c>
      <c r="K66" s="27"/>
      <c r="L66" s="23">
        <v>4143</v>
      </c>
      <c r="M66" s="23">
        <v>3735</v>
      </c>
      <c r="N66" s="23">
        <v>407</v>
      </c>
      <c r="O66" s="23">
        <v>1</v>
      </c>
      <c r="P66" s="27"/>
      <c r="Q66" s="22">
        <v>1.7772145788076272</v>
      </c>
      <c r="R66" s="22">
        <v>1.7622489959839358</v>
      </c>
      <c r="S66" s="22">
        <v>1.9164619164619165</v>
      </c>
      <c r="T66" s="40"/>
    </row>
    <row r="67" spans="1:20" s="42" customFormat="1" ht="12.75">
      <c r="A67" s="10"/>
      <c r="B67" s="20" t="s">
        <v>20</v>
      </c>
      <c r="C67" s="39"/>
      <c r="D67" s="22">
        <v>34.8</v>
      </c>
      <c r="E67" s="22">
        <v>23</v>
      </c>
      <c r="F67" s="23">
        <v>3706</v>
      </c>
      <c r="G67" s="23">
        <v>5392</v>
      </c>
      <c r="H67" s="23">
        <v>4423</v>
      </c>
      <c r="I67" s="23">
        <v>768</v>
      </c>
      <c r="J67" s="23">
        <v>201</v>
      </c>
      <c r="K67" s="27"/>
      <c r="L67" s="23">
        <v>3275</v>
      </c>
      <c r="M67" s="23">
        <v>2849</v>
      </c>
      <c r="N67" s="23">
        <v>410</v>
      </c>
      <c r="O67" s="23">
        <v>16</v>
      </c>
      <c r="P67" s="27"/>
      <c r="Q67" s="22">
        <v>1.65</v>
      </c>
      <c r="R67" s="22">
        <v>1.5524745524745525</v>
      </c>
      <c r="S67" s="22">
        <v>1.8731707317073172</v>
      </c>
      <c r="T67" s="40"/>
    </row>
    <row r="68" spans="1:20" s="42" customFormat="1" ht="12.75">
      <c r="A68" s="10"/>
      <c r="B68" s="20" t="s">
        <v>21</v>
      </c>
      <c r="C68" s="39"/>
      <c r="D68" s="22">
        <v>37.09</v>
      </c>
      <c r="E68" s="22">
        <v>24.67</v>
      </c>
      <c r="F68" s="23">
        <v>4082</v>
      </c>
      <c r="G68" s="23">
        <v>5973</v>
      </c>
      <c r="H68" s="23">
        <v>5305</v>
      </c>
      <c r="I68" s="23">
        <v>668</v>
      </c>
      <c r="J68" s="23" t="s">
        <v>12</v>
      </c>
      <c r="K68" s="27"/>
      <c r="L68" s="23">
        <v>3643</v>
      </c>
      <c r="M68" s="23">
        <v>2208</v>
      </c>
      <c r="N68" s="23">
        <v>219</v>
      </c>
      <c r="O68" s="23">
        <v>1216</v>
      </c>
      <c r="P68" s="27"/>
      <c r="Q68" s="22">
        <v>1.64</v>
      </c>
      <c r="R68" s="22">
        <v>2.402626811594203</v>
      </c>
      <c r="S68" s="22">
        <v>3.050228310502283</v>
      </c>
      <c r="T68" s="40"/>
    </row>
    <row r="69" spans="1:20" s="42" customFormat="1" ht="12.75">
      <c r="A69" s="10"/>
      <c r="B69" s="20" t="s">
        <v>22</v>
      </c>
      <c r="C69" s="39"/>
      <c r="D69" s="22">
        <v>40.4</v>
      </c>
      <c r="E69" s="22">
        <v>26.4</v>
      </c>
      <c r="F69" s="23">
        <v>4447</v>
      </c>
      <c r="G69" s="23">
        <v>6373</v>
      </c>
      <c r="H69" s="23">
        <v>5693</v>
      </c>
      <c r="I69" s="23">
        <v>680</v>
      </c>
      <c r="J69" s="23" t="s">
        <v>12</v>
      </c>
      <c r="K69" s="27"/>
      <c r="L69" s="23">
        <v>4362</v>
      </c>
      <c r="M69" s="23">
        <v>4112</v>
      </c>
      <c r="N69" s="23">
        <v>250</v>
      </c>
      <c r="O69" s="23" t="s">
        <v>12</v>
      </c>
      <c r="P69" s="27"/>
      <c r="Q69" s="22">
        <v>1.46</v>
      </c>
      <c r="R69" s="22">
        <v>1.3844844357976653</v>
      </c>
      <c r="S69" s="22">
        <v>2.72</v>
      </c>
      <c r="T69" s="40"/>
    </row>
    <row r="70" spans="1:20" s="42" customFormat="1" ht="12.75">
      <c r="A70" s="10"/>
      <c r="B70" s="20" t="s">
        <v>23</v>
      </c>
      <c r="C70" s="39"/>
      <c r="D70" s="22">
        <v>39.32394366197183</v>
      </c>
      <c r="E70" s="22">
        <v>27.051607445008457</v>
      </c>
      <c r="F70" s="23">
        <v>4188</v>
      </c>
      <c r="G70" s="23">
        <v>6395</v>
      </c>
      <c r="H70" s="23">
        <v>5592</v>
      </c>
      <c r="I70" s="23">
        <v>791</v>
      </c>
      <c r="J70" s="23">
        <v>12</v>
      </c>
      <c r="K70" s="27"/>
      <c r="L70" s="23">
        <v>4421</v>
      </c>
      <c r="M70" s="23">
        <v>3937</v>
      </c>
      <c r="N70" s="23">
        <v>481</v>
      </c>
      <c r="O70" s="23">
        <v>3</v>
      </c>
      <c r="P70" s="27"/>
      <c r="Q70" s="22">
        <v>1.4465053155394707</v>
      </c>
      <c r="R70" s="22">
        <v>1.4203708407416815</v>
      </c>
      <c r="S70" s="22">
        <v>1.6444906444906444</v>
      </c>
      <c r="T70" s="40"/>
    </row>
    <row r="71" spans="1:20" s="42" customFormat="1" ht="13.5">
      <c r="A71" s="10"/>
      <c r="B71" s="20" t="s">
        <v>33</v>
      </c>
      <c r="C71" s="39"/>
      <c r="D71" s="22">
        <v>40.28169014084507</v>
      </c>
      <c r="E71" s="22">
        <v>27.09430546412113</v>
      </c>
      <c r="F71" s="23">
        <v>4433</v>
      </c>
      <c r="G71" s="23">
        <v>6585</v>
      </c>
      <c r="H71" s="23">
        <v>5769</v>
      </c>
      <c r="I71" s="23">
        <v>742</v>
      </c>
      <c r="J71" s="23">
        <v>74</v>
      </c>
      <c r="K71" s="27"/>
      <c r="L71" s="23">
        <v>4395</v>
      </c>
      <c r="M71" s="23">
        <v>3936</v>
      </c>
      <c r="N71" s="23">
        <v>416</v>
      </c>
      <c r="O71" s="23">
        <v>43</v>
      </c>
      <c r="P71" s="27"/>
      <c r="Q71" s="22">
        <v>1.4982935153583619</v>
      </c>
      <c r="R71" s="22">
        <v>1.4657012195121952</v>
      </c>
      <c r="S71" s="22">
        <v>1.7836538461538463</v>
      </c>
      <c r="T71" s="22"/>
    </row>
    <row r="72" spans="1:20" s="42" customFormat="1" ht="13.5">
      <c r="A72" s="10"/>
      <c r="B72" s="20" t="s">
        <v>34</v>
      </c>
      <c r="C72" s="39"/>
      <c r="D72" s="22">
        <v>52.16901408450704</v>
      </c>
      <c r="E72" s="22">
        <v>32.77495769881556</v>
      </c>
      <c r="F72" s="23">
        <v>5556</v>
      </c>
      <c r="G72" s="23">
        <v>7748</v>
      </c>
      <c r="H72" s="23">
        <v>6682</v>
      </c>
      <c r="I72" s="23">
        <v>996</v>
      </c>
      <c r="J72" s="23">
        <v>70</v>
      </c>
      <c r="K72" s="27"/>
      <c r="L72" s="23">
        <v>5632</v>
      </c>
      <c r="M72" s="23">
        <v>5092</v>
      </c>
      <c r="N72" s="23">
        <v>483</v>
      </c>
      <c r="O72" s="23">
        <v>57</v>
      </c>
      <c r="P72" s="27"/>
      <c r="Q72" s="22">
        <v>1.3757102272727273</v>
      </c>
      <c r="R72" s="22">
        <v>1.312254516889238</v>
      </c>
      <c r="S72" s="22">
        <v>2.062111801242236</v>
      </c>
      <c r="T72" s="22"/>
    </row>
    <row r="73" spans="1:20" s="42" customFormat="1" ht="12.75">
      <c r="A73" s="47"/>
      <c r="B73" s="33" t="s">
        <v>14</v>
      </c>
      <c r="C73" s="48"/>
      <c r="D73" s="35">
        <v>35.02214839424142</v>
      </c>
      <c r="E73" s="35">
        <v>22.943235808952238</v>
      </c>
      <c r="F73" s="34">
        <v>3795</v>
      </c>
      <c r="G73" s="34">
        <v>5505</v>
      </c>
      <c r="H73" s="34">
        <v>4519</v>
      </c>
      <c r="I73" s="34">
        <v>802</v>
      </c>
      <c r="J73" s="34">
        <v>187</v>
      </c>
      <c r="K73" s="49"/>
      <c r="L73" s="34">
        <v>4018</v>
      </c>
      <c r="M73" s="34">
        <v>3385</v>
      </c>
      <c r="N73" s="34">
        <v>538</v>
      </c>
      <c r="O73" s="34">
        <v>95</v>
      </c>
      <c r="P73" s="49"/>
      <c r="Q73" s="35">
        <v>1.370084619213539</v>
      </c>
      <c r="R73" s="35">
        <v>1.3350073855243723</v>
      </c>
      <c r="S73" s="35">
        <v>1.4907063197026023</v>
      </c>
      <c r="T73" s="40"/>
    </row>
    <row r="74" spans="1:20" s="42" customFormat="1" ht="12.75">
      <c r="A74" s="54">
        <v>2018</v>
      </c>
      <c r="B74" s="55" t="s">
        <v>15</v>
      </c>
      <c r="C74" s="56"/>
      <c r="D74" s="57">
        <v>37.860812704343765</v>
      </c>
      <c r="E74" s="57">
        <v>29.683554957077934</v>
      </c>
      <c r="F74" s="58">
        <v>4053</v>
      </c>
      <c r="G74" s="58">
        <v>7054</v>
      </c>
      <c r="H74" s="58">
        <v>5975</v>
      </c>
      <c r="I74" s="58">
        <v>993</v>
      </c>
      <c r="J74" s="58">
        <v>86</v>
      </c>
      <c r="K74" s="59"/>
      <c r="L74" s="58">
        <v>4821</v>
      </c>
      <c r="M74" s="58">
        <v>3995</v>
      </c>
      <c r="N74" s="58">
        <v>757</v>
      </c>
      <c r="O74" s="58">
        <v>69</v>
      </c>
      <c r="P74" s="59"/>
      <c r="Q74" s="57">
        <v>1.4631819124662933</v>
      </c>
      <c r="R74" s="57">
        <v>1.4956195244055068</v>
      </c>
      <c r="S74" s="57">
        <v>1.3117569352708058</v>
      </c>
      <c r="T74" s="40"/>
    </row>
    <row r="75" spans="1:20" s="42" customFormat="1" ht="12.75">
      <c r="A75" s="10"/>
      <c r="B75" s="20" t="s">
        <v>16</v>
      </c>
      <c r="C75" s="39"/>
      <c r="D75" s="22">
        <v>45.04024144869215</v>
      </c>
      <c r="E75" s="22">
        <v>32.496374184191446</v>
      </c>
      <c r="F75" s="23">
        <v>4477</v>
      </c>
      <c r="G75" s="23">
        <v>7170</v>
      </c>
      <c r="H75" s="23">
        <v>6081</v>
      </c>
      <c r="I75" s="23">
        <v>986</v>
      </c>
      <c r="J75" s="23">
        <v>103</v>
      </c>
      <c r="K75" s="27"/>
      <c r="L75" s="23">
        <v>4385</v>
      </c>
      <c r="M75" s="23">
        <v>3718</v>
      </c>
      <c r="N75" s="23">
        <v>610</v>
      </c>
      <c r="O75" s="23">
        <v>57</v>
      </c>
      <c r="P75" s="27"/>
      <c r="Q75" s="22">
        <v>1.6351197263397947</v>
      </c>
      <c r="R75" s="22">
        <v>1.6355567509413664</v>
      </c>
      <c r="S75" s="22">
        <v>1.616393442622951</v>
      </c>
      <c r="T75" s="40"/>
    </row>
    <row r="76" spans="1:20" s="42" customFormat="1" ht="12.75">
      <c r="A76" s="10"/>
      <c r="B76" s="20" t="s">
        <v>17</v>
      </c>
      <c r="C76" s="39"/>
      <c r="D76" s="22">
        <v>47.50047160913035</v>
      </c>
      <c r="E76" s="22">
        <v>33.57713609267323</v>
      </c>
      <c r="F76" s="23">
        <v>5036</v>
      </c>
      <c r="G76" s="23">
        <v>7942</v>
      </c>
      <c r="H76" s="23">
        <v>6837</v>
      </c>
      <c r="I76" s="23">
        <v>1054</v>
      </c>
      <c r="J76" s="23">
        <v>51</v>
      </c>
      <c r="K76" s="27"/>
      <c r="L76" s="23">
        <v>4939</v>
      </c>
      <c r="M76" s="23">
        <v>4334</v>
      </c>
      <c r="N76" s="23">
        <v>578</v>
      </c>
      <c r="O76" s="23">
        <v>27</v>
      </c>
      <c r="P76" s="27"/>
      <c r="Q76" s="22">
        <v>1.6080178173719377</v>
      </c>
      <c r="R76" s="22">
        <v>1.5775265343793263</v>
      </c>
      <c r="S76" s="22">
        <v>1.8235294117647058</v>
      </c>
      <c r="T76" s="40"/>
    </row>
    <row r="77" spans="1:20" s="42" customFormat="1" ht="12.75">
      <c r="A77" s="10"/>
      <c r="B77" s="20" t="s">
        <v>18</v>
      </c>
      <c r="C77" s="39"/>
      <c r="D77" s="22">
        <f>F77/10260*100</f>
        <v>49.317738791423</v>
      </c>
      <c r="E77" s="22">
        <f>G77/22950*100</f>
        <v>32.130718954248366</v>
      </c>
      <c r="F77" s="23">
        <v>5060</v>
      </c>
      <c r="G77" s="23">
        <v>7374</v>
      </c>
      <c r="H77" s="23">
        <v>6459</v>
      </c>
      <c r="I77" s="23">
        <v>797</v>
      </c>
      <c r="J77" s="23">
        <v>118</v>
      </c>
      <c r="K77" s="27"/>
      <c r="L77" s="23">
        <v>4524</v>
      </c>
      <c r="M77" s="23">
        <v>4121</v>
      </c>
      <c r="N77" s="23">
        <v>364</v>
      </c>
      <c r="O77" s="23">
        <v>39</v>
      </c>
      <c r="P77" s="27"/>
      <c r="Q77" s="22">
        <v>1.629973474801061</v>
      </c>
      <c r="R77" s="22">
        <v>1.567338024751274</v>
      </c>
      <c r="S77" s="22">
        <v>2.1895604395604398</v>
      </c>
      <c r="T77" s="40"/>
    </row>
    <row r="78" spans="1:20" s="42" customFormat="1" ht="12.75">
      <c r="A78" s="10"/>
      <c r="B78" s="20" t="s">
        <v>19</v>
      </c>
      <c r="C78" s="39"/>
      <c r="D78" s="22">
        <v>45.16129032258064</v>
      </c>
      <c r="E78" s="22">
        <v>27.480055497745404</v>
      </c>
      <c r="F78" s="23">
        <v>4606</v>
      </c>
      <c r="G78" s="23">
        <v>6338</v>
      </c>
      <c r="H78" s="23">
        <v>5640</v>
      </c>
      <c r="I78" s="23">
        <v>664</v>
      </c>
      <c r="J78" s="23">
        <v>34</v>
      </c>
      <c r="K78" s="27"/>
      <c r="L78" s="23">
        <v>3924</v>
      </c>
      <c r="M78" s="23">
        <v>3623</v>
      </c>
      <c r="N78" s="23">
        <v>287</v>
      </c>
      <c r="O78" s="23">
        <v>14</v>
      </c>
      <c r="P78" s="27"/>
      <c r="Q78" s="22">
        <v>1.6151885830784913</v>
      </c>
      <c r="R78" s="22">
        <v>1.5567209494893735</v>
      </c>
      <c r="S78" s="22">
        <v>2.313588850174216</v>
      </c>
      <c r="T78" s="40"/>
    </row>
    <row r="79" spans="1:20" s="42" customFormat="1" ht="12.75">
      <c r="A79" s="10"/>
      <c r="B79" s="20" t="s">
        <v>20</v>
      </c>
      <c r="C79" s="39"/>
      <c r="D79" s="22">
        <v>38.429584599797366</v>
      </c>
      <c r="E79" s="22">
        <v>23.55286738351254</v>
      </c>
      <c r="F79" s="23">
        <v>3793</v>
      </c>
      <c r="G79" s="23">
        <v>5257</v>
      </c>
      <c r="H79" s="23">
        <v>4891</v>
      </c>
      <c r="I79" s="23">
        <v>296</v>
      </c>
      <c r="J79" s="23">
        <v>70</v>
      </c>
      <c r="K79" s="27"/>
      <c r="L79" s="23">
        <v>3073</v>
      </c>
      <c r="M79" s="23">
        <v>2962</v>
      </c>
      <c r="N79" s="23">
        <v>90</v>
      </c>
      <c r="O79" s="23">
        <v>21</v>
      </c>
      <c r="P79" s="27"/>
      <c r="Q79" s="22">
        <v>1.7107061503416856</v>
      </c>
      <c r="R79" s="22">
        <v>1.651249155975692</v>
      </c>
      <c r="S79" s="22">
        <v>3.2888888888888888</v>
      </c>
      <c r="T79" s="40"/>
    </row>
    <row r="80" spans="1:20" s="42" customFormat="1" ht="12.75">
      <c r="A80" s="10"/>
      <c r="B80" s="20" t="s">
        <v>21</v>
      </c>
      <c r="C80" s="39"/>
      <c r="D80" s="22">
        <v>38.150799097950774</v>
      </c>
      <c r="E80" s="22">
        <v>24.954838709677418</v>
      </c>
      <c r="F80" s="23">
        <v>3891</v>
      </c>
      <c r="G80" s="23">
        <v>5802</v>
      </c>
      <c r="H80" s="23">
        <v>5555</v>
      </c>
      <c r="I80" s="23">
        <v>245</v>
      </c>
      <c r="J80" s="23">
        <v>2</v>
      </c>
      <c r="K80" s="27"/>
      <c r="L80" s="23">
        <v>3932</v>
      </c>
      <c r="M80" s="23">
        <v>3792</v>
      </c>
      <c r="N80" s="23">
        <v>138</v>
      </c>
      <c r="O80" s="23">
        <v>2</v>
      </c>
      <c r="P80" s="27"/>
      <c r="Q80" s="22">
        <v>1.47558494404883</v>
      </c>
      <c r="R80" s="22">
        <v>1.4649261603375527</v>
      </c>
      <c r="S80" s="22">
        <v>1.7753623188405796</v>
      </c>
      <c r="T80" s="40"/>
    </row>
    <row r="81" spans="1:20" s="42" customFormat="1" ht="12.75">
      <c r="A81" s="47"/>
      <c r="B81" s="33" t="s">
        <v>22</v>
      </c>
      <c r="C81" s="48"/>
      <c r="D81" s="35">
        <v>40.39611726639867</v>
      </c>
      <c r="E81" s="35">
        <v>23.260215053763442</v>
      </c>
      <c r="F81" s="34">
        <v>4120</v>
      </c>
      <c r="G81" s="34">
        <v>5408</v>
      </c>
      <c r="H81" s="34">
        <v>5054</v>
      </c>
      <c r="I81" s="34">
        <v>315</v>
      </c>
      <c r="J81" s="34">
        <v>39</v>
      </c>
      <c r="K81" s="49"/>
      <c r="L81" s="34">
        <v>3621</v>
      </c>
      <c r="M81" s="34">
        <v>3442</v>
      </c>
      <c r="N81" s="34">
        <v>154</v>
      </c>
      <c r="O81" s="34">
        <v>25</v>
      </c>
      <c r="P81" s="49"/>
      <c r="Q81" s="35">
        <v>1.4935100800883734</v>
      </c>
      <c r="R81" s="35">
        <v>1.4683323649041256</v>
      </c>
      <c r="S81" s="35">
        <v>2.0454545454545454</v>
      </c>
      <c r="T81" s="40"/>
    </row>
    <row r="82" spans="1:20" ht="12.75">
      <c r="A82" s="42"/>
      <c r="B82" s="20"/>
      <c r="C82" s="39"/>
      <c r="D82" s="22"/>
      <c r="E82" s="22"/>
      <c r="F82" s="23"/>
      <c r="G82" s="23"/>
      <c r="H82" s="23"/>
      <c r="I82" s="23"/>
      <c r="J82" s="23"/>
      <c r="K82" s="27"/>
      <c r="L82" s="23"/>
      <c r="M82" s="23"/>
      <c r="N82" s="23"/>
      <c r="O82" s="23"/>
      <c r="P82" s="27"/>
      <c r="Q82" s="22"/>
      <c r="R82" s="22"/>
      <c r="S82" s="22"/>
      <c r="T82" s="28"/>
    </row>
    <row r="83" spans="1:20" s="30" customFormat="1" ht="21.75" customHeight="1">
      <c r="A83" s="60" t="s">
        <v>24</v>
      </c>
      <c r="B83" s="60"/>
      <c r="C83" s="60"/>
      <c r="D83" s="60"/>
      <c r="E83" s="60"/>
      <c r="F83" s="60"/>
      <c r="G83" s="60"/>
      <c r="H83" s="60"/>
      <c r="I83" s="60"/>
      <c r="J83" s="60"/>
      <c r="K83" s="60"/>
      <c r="L83" s="60"/>
      <c r="M83" s="60"/>
      <c r="N83" s="60"/>
      <c r="O83" s="60"/>
      <c r="P83" s="60"/>
      <c r="Q83" s="60"/>
      <c r="R83" s="60"/>
      <c r="S83" s="60"/>
      <c r="T83" s="29"/>
    </row>
    <row r="84" spans="1:20" s="30" customFormat="1" ht="23.25" customHeight="1">
      <c r="A84" s="60" t="s">
        <v>25</v>
      </c>
      <c r="B84" s="60"/>
      <c r="C84" s="60"/>
      <c r="D84" s="60"/>
      <c r="E84" s="60"/>
      <c r="F84" s="60"/>
      <c r="G84" s="60"/>
      <c r="H84" s="60"/>
      <c r="I84" s="60"/>
      <c r="J84" s="60"/>
      <c r="K84" s="60"/>
      <c r="L84" s="60"/>
      <c r="M84" s="60"/>
      <c r="N84" s="60"/>
      <c r="O84" s="60"/>
      <c r="P84" s="60"/>
      <c r="Q84" s="60"/>
      <c r="R84" s="60"/>
      <c r="S84" s="60"/>
      <c r="T84" s="29"/>
    </row>
    <row r="85" spans="1:20" s="30" customFormat="1" ht="21.75" customHeight="1">
      <c r="A85" s="60" t="s">
        <v>26</v>
      </c>
      <c r="B85" s="60"/>
      <c r="C85" s="60"/>
      <c r="D85" s="60"/>
      <c r="E85" s="60"/>
      <c r="F85" s="60"/>
      <c r="G85" s="60"/>
      <c r="H85" s="60"/>
      <c r="I85" s="60"/>
      <c r="J85" s="60"/>
      <c r="K85" s="60"/>
      <c r="L85" s="60"/>
      <c r="M85" s="60"/>
      <c r="N85" s="60"/>
      <c r="O85" s="60"/>
      <c r="P85" s="60"/>
      <c r="Q85" s="60"/>
      <c r="R85" s="60"/>
      <c r="S85" s="60"/>
      <c r="T85" s="29"/>
    </row>
    <row r="86" spans="1:20" s="30" customFormat="1" ht="24.75" customHeight="1">
      <c r="A86" s="60" t="s">
        <v>27</v>
      </c>
      <c r="B86" s="60"/>
      <c r="C86" s="60"/>
      <c r="D86" s="60"/>
      <c r="E86" s="60"/>
      <c r="F86" s="60"/>
      <c r="G86" s="60"/>
      <c r="H86" s="60"/>
      <c r="I86" s="60"/>
      <c r="J86" s="60"/>
      <c r="K86" s="60"/>
      <c r="L86" s="60"/>
      <c r="M86" s="60"/>
      <c r="N86" s="60"/>
      <c r="O86" s="60"/>
      <c r="P86" s="60"/>
      <c r="Q86" s="60"/>
      <c r="R86" s="60"/>
      <c r="S86" s="60"/>
      <c r="T86" s="29"/>
    </row>
    <row r="87" spans="1:20" s="30" customFormat="1" ht="21.75" customHeight="1">
      <c r="A87" s="60" t="s">
        <v>28</v>
      </c>
      <c r="B87" s="60"/>
      <c r="C87" s="60"/>
      <c r="D87" s="60"/>
      <c r="E87" s="60"/>
      <c r="F87" s="60"/>
      <c r="G87" s="60"/>
      <c r="H87" s="60"/>
      <c r="I87" s="60"/>
      <c r="J87" s="60"/>
      <c r="K87" s="60"/>
      <c r="L87" s="60"/>
      <c r="M87" s="60"/>
      <c r="N87" s="60"/>
      <c r="O87" s="60"/>
      <c r="P87" s="60"/>
      <c r="Q87" s="60"/>
      <c r="R87" s="60"/>
      <c r="S87" s="60"/>
      <c r="T87" s="29"/>
    </row>
    <row r="88" spans="1:20" s="30" customFormat="1" ht="14.25" customHeight="1">
      <c r="A88" s="60" t="s">
        <v>29</v>
      </c>
      <c r="B88" s="60"/>
      <c r="C88" s="60"/>
      <c r="D88" s="60"/>
      <c r="E88" s="60"/>
      <c r="F88" s="60"/>
      <c r="G88" s="60"/>
      <c r="H88" s="60"/>
      <c r="I88" s="60"/>
      <c r="J88" s="60"/>
      <c r="K88" s="60"/>
      <c r="L88" s="60"/>
      <c r="M88" s="60"/>
      <c r="N88" s="60"/>
      <c r="O88" s="60"/>
      <c r="P88" s="60"/>
      <c r="Q88" s="60"/>
      <c r="R88" s="60"/>
      <c r="S88" s="60"/>
      <c r="T88" s="31"/>
    </row>
    <row r="89" spans="1:20" s="30" customFormat="1" ht="12" customHeight="1">
      <c r="A89" s="60" t="s">
        <v>30</v>
      </c>
      <c r="B89" s="60"/>
      <c r="C89" s="60"/>
      <c r="D89" s="60"/>
      <c r="E89" s="60"/>
      <c r="F89" s="60"/>
      <c r="G89" s="60"/>
      <c r="H89" s="60"/>
      <c r="I89" s="60"/>
      <c r="J89" s="60"/>
      <c r="K89" s="60"/>
      <c r="L89" s="60"/>
      <c r="M89" s="60"/>
      <c r="N89" s="60"/>
      <c r="O89" s="60"/>
      <c r="P89" s="60"/>
      <c r="Q89" s="60"/>
      <c r="R89" s="60"/>
      <c r="S89" s="60"/>
      <c r="T89" s="31"/>
    </row>
    <row r="90" spans="1:20" s="30" customFormat="1" ht="15.75" customHeight="1">
      <c r="A90" s="60" t="s">
        <v>31</v>
      </c>
      <c r="B90" s="60"/>
      <c r="C90" s="60"/>
      <c r="D90" s="60"/>
      <c r="E90" s="60"/>
      <c r="F90" s="60"/>
      <c r="G90" s="60"/>
      <c r="H90" s="60"/>
      <c r="I90" s="60"/>
      <c r="J90" s="60"/>
      <c r="K90" s="60"/>
      <c r="L90" s="60"/>
      <c r="M90" s="60"/>
      <c r="N90" s="60"/>
      <c r="O90" s="60"/>
      <c r="P90" s="60"/>
      <c r="Q90" s="60"/>
      <c r="R90" s="60"/>
      <c r="S90" s="60"/>
      <c r="T90" s="29"/>
    </row>
    <row r="91" spans="1:20" s="30" customFormat="1" ht="15.75" customHeight="1">
      <c r="A91" s="53" t="s">
        <v>35</v>
      </c>
      <c r="B91" s="52"/>
      <c r="C91" s="52"/>
      <c r="D91" s="52"/>
      <c r="E91" s="52"/>
      <c r="F91" s="52"/>
      <c r="G91" s="52"/>
      <c r="H91" s="52"/>
      <c r="I91" s="52"/>
      <c r="J91" s="52"/>
      <c r="K91" s="52"/>
      <c r="L91" s="52"/>
      <c r="M91" s="52"/>
      <c r="N91" s="52"/>
      <c r="O91" s="52"/>
      <c r="P91" s="52"/>
      <c r="Q91" s="52"/>
      <c r="R91" s="52"/>
      <c r="S91" s="52"/>
      <c r="T91" s="29"/>
    </row>
    <row r="92" spans="1:20" s="30" customFormat="1" ht="10.5" customHeight="1">
      <c r="A92" s="29"/>
      <c r="B92" s="32"/>
      <c r="C92" s="32"/>
      <c r="D92" s="32"/>
      <c r="E92" s="32"/>
      <c r="F92" s="32"/>
      <c r="G92" s="32"/>
      <c r="H92" s="32"/>
      <c r="I92" s="32"/>
      <c r="J92" s="32"/>
      <c r="K92" s="32"/>
      <c r="L92" s="32"/>
      <c r="M92" s="32"/>
      <c r="N92" s="32"/>
      <c r="O92" s="32"/>
      <c r="P92" s="32"/>
      <c r="Q92" s="32"/>
      <c r="R92" s="32"/>
      <c r="S92" s="32"/>
      <c r="T92" s="32"/>
    </row>
    <row r="93" spans="1:19" s="30" customFormat="1" ht="11.25" customHeight="1">
      <c r="A93" s="63" t="s">
        <v>32</v>
      </c>
      <c r="B93" s="63"/>
      <c r="C93" s="63"/>
      <c r="D93" s="63"/>
      <c r="E93" s="63"/>
      <c r="F93" s="63"/>
      <c r="G93" s="63"/>
      <c r="H93" s="63"/>
      <c r="I93" s="63"/>
      <c r="J93" s="63"/>
      <c r="K93" s="63"/>
      <c r="L93" s="63"/>
      <c r="M93" s="63"/>
      <c r="N93" s="63"/>
      <c r="O93" s="63"/>
      <c r="P93" s="63"/>
      <c r="Q93" s="63"/>
      <c r="R93" s="63"/>
      <c r="S93" s="63"/>
    </row>
    <row r="96" ht="12.75"/>
    <row r="97" ht="12.75"/>
    <row r="98" ht="12.75"/>
    <row r="99" ht="12.75"/>
    <row r="100" ht="12.75"/>
  </sheetData>
  <sheetProtection selectLockedCells="1" selectUnlockedCells="1"/>
  <mergeCells count="19">
    <mergeCell ref="A93:S93"/>
    <mergeCell ref="A1:S1"/>
    <mergeCell ref="D2:S2"/>
    <mergeCell ref="A3:B4"/>
    <mergeCell ref="D3:D4"/>
    <mergeCell ref="E3:E4"/>
    <mergeCell ref="F3:F4"/>
    <mergeCell ref="G3:J3"/>
    <mergeCell ref="L3:O3"/>
    <mergeCell ref="Q3:S3"/>
    <mergeCell ref="A88:S88"/>
    <mergeCell ref="A89:S89"/>
    <mergeCell ref="A90:S90"/>
    <mergeCell ref="D5:T5"/>
    <mergeCell ref="A83:S83"/>
    <mergeCell ref="A84:S84"/>
    <mergeCell ref="A85:S85"/>
    <mergeCell ref="A86:S86"/>
    <mergeCell ref="A87:S87"/>
  </mergeCells>
  <printOptions/>
  <pageMargins left="0.5902777777777778" right="0.75" top="0.5902777777777778" bottom="1" header="0.5118055555555555" footer="0.5118055555555555"/>
  <pageSetup horizontalDpi="600" verticalDpi="600" orientation="landscape" paperSize="5"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Anahi Alejandra Sandoval</dc:creator>
  <cp:keywords/>
  <dc:description/>
  <cp:lastModifiedBy>Maria Angelica Pita</cp:lastModifiedBy>
  <cp:lastPrinted>2016-07-21T16:38:28Z</cp:lastPrinted>
  <dcterms:created xsi:type="dcterms:W3CDTF">2017-09-14T14:06:16Z</dcterms:created>
  <dcterms:modified xsi:type="dcterms:W3CDTF">2018-11-23T11:08:17Z</dcterms:modified>
  <cp:category/>
  <cp:version/>
  <cp:contentType/>
  <cp:contentStatus/>
</cp:coreProperties>
</file>